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Sayfa1!$A$1:$U$169</definedName>
  </definedNames>
  <calcPr calcId="152511"/>
</workbook>
</file>

<file path=xl/calcChain.xml><?xml version="1.0" encoding="utf-8"?>
<calcChain xmlns="http://schemas.openxmlformats.org/spreadsheetml/2006/main">
  <c r="K161" i="1" l="1"/>
  <c r="E161" i="1"/>
  <c r="K160" i="1"/>
  <c r="E160" i="1"/>
  <c r="K156" i="1"/>
  <c r="E156" i="1"/>
  <c r="K155" i="1"/>
  <c r="E155" i="1"/>
  <c r="K151" i="1"/>
  <c r="E151" i="1"/>
  <c r="K150" i="1"/>
  <c r="E150" i="1"/>
  <c r="K130" i="1" l="1"/>
  <c r="E137" i="1"/>
  <c r="M37" i="1" l="1"/>
  <c r="K137" i="1"/>
  <c r="M38" i="1"/>
  <c r="D32" i="1" l="1"/>
  <c r="E115" i="1" l="1"/>
  <c r="D39" i="1"/>
  <c r="M39" i="1"/>
  <c r="E130" i="1" l="1"/>
  <c r="D33" i="1" l="1"/>
  <c r="D34" i="1"/>
  <c r="M34" i="1"/>
  <c r="M32" i="1"/>
  <c r="D37" i="1"/>
  <c r="D38" i="1"/>
  <c r="M33" i="1"/>
  <c r="K95" i="1" l="1"/>
  <c r="E95" i="1"/>
  <c r="K94" i="1"/>
  <c r="E94" i="1"/>
  <c r="K93" i="1"/>
  <c r="E93" i="1"/>
  <c r="K74" i="1"/>
  <c r="E74" i="1"/>
  <c r="K73" i="1"/>
  <c r="E73" i="1"/>
  <c r="K72" i="1"/>
  <c r="E72" i="1"/>
  <c r="K53" i="1" l="1"/>
  <c r="E53" i="1"/>
  <c r="K52" i="1"/>
  <c r="E52" i="1"/>
  <c r="K51" i="1"/>
  <c r="E51" i="1"/>
  <c r="K86" i="1" l="1"/>
  <c r="E86" i="1"/>
  <c r="K84" i="1"/>
  <c r="E84" i="1"/>
  <c r="K76" i="1"/>
  <c r="E76" i="1"/>
  <c r="K120" i="1"/>
  <c r="E120" i="1"/>
  <c r="K119" i="1"/>
  <c r="E119" i="1"/>
  <c r="K115" i="1"/>
  <c r="K114" i="1"/>
  <c r="E114" i="1"/>
  <c r="K108" i="1"/>
  <c r="E108" i="1"/>
  <c r="K107" i="1"/>
  <c r="E107" i="1"/>
  <c r="K106" i="1"/>
  <c r="E106" i="1"/>
  <c r="K105" i="1"/>
  <c r="E105" i="1"/>
  <c r="K98" i="1"/>
  <c r="E98" i="1"/>
  <c r="K97" i="1"/>
  <c r="E97" i="1"/>
  <c r="K96" i="1"/>
  <c r="E96" i="1"/>
  <c r="E87" i="1"/>
  <c r="K87" i="1"/>
  <c r="E85" i="1"/>
  <c r="K85" i="1"/>
  <c r="E77" i="1"/>
  <c r="K77" i="1"/>
  <c r="K75" i="1"/>
  <c r="E75" i="1"/>
  <c r="E66" i="1"/>
  <c r="K66" i="1"/>
  <c r="K65" i="1"/>
  <c r="E64" i="1"/>
  <c r="K64" i="1"/>
  <c r="K63" i="1"/>
  <c r="E56" i="1"/>
  <c r="K56" i="1"/>
  <c r="K55" i="1"/>
  <c r="E54" i="1"/>
  <c r="K54" i="1"/>
  <c r="K144" i="1" l="1"/>
  <c r="E144" i="1"/>
  <c r="K143" i="1"/>
  <c r="E143" i="1"/>
  <c r="K142" i="1"/>
  <c r="E142" i="1"/>
  <c r="K141" i="1"/>
  <c r="E141" i="1"/>
  <c r="K136" i="1"/>
  <c r="E136" i="1"/>
  <c r="K135" i="1"/>
  <c r="E135" i="1"/>
  <c r="K134" i="1"/>
  <c r="E134" i="1"/>
  <c r="K129" i="1"/>
  <c r="E129" i="1"/>
  <c r="K128" i="1"/>
  <c r="E128" i="1"/>
  <c r="K127" i="1"/>
  <c r="E127" i="1"/>
  <c r="K110" i="1"/>
  <c r="E110" i="1"/>
  <c r="K109" i="1"/>
  <c r="E109" i="1"/>
  <c r="K104" i="1"/>
  <c r="E104" i="1"/>
  <c r="K103" i="1"/>
  <c r="E103" i="1"/>
  <c r="K102" i="1"/>
  <c r="E102" i="1"/>
  <c r="K101" i="1"/>
  <c r="E101" i="1"/>
  <c r="K100" i="1"/>
  <c r="E100" i="1"/>
  <c r="K99" i="1"/>
  <c r="E99" i="1"/>
  <c r="K89" i="1"/>
  <c r="E89" i="1"/>
  <c r="K88" i="1"/>
  <c r="E88" i="1"/>
  <c r="K83" i="1"/>
  <c r="E83" i="1"/>
  <c r="K82" i="1"/>
  <c r="E82" i="1"/>
  <c r="K81" i="1"/>
  <c r="E81" i="1"/>
  <c r="K80" i="1"/>
  <c r="E80" i="1"/>
  <c r="K79" i="1"/>
  <c r="E79" i="1"/>
  <c r="K78" i="1"/>
  <c r="E78" i="1"/>
  <c r="K68" i="1"/>
  <c r="E68" i="1"/>
  <c r="K67" i="1"/>
  <c r="E67" i="1"/>
  <c r="E65" i="1"/>
  <c r="E63" i="1"/>
  <c r="K62" i="1"/>
  <c r="E62" i="1"/>
  <c r="K61" i="1"/>
  <c r="E61" i="1"/>
  <c r="K60" i="1"/>
  <c r="E60" i="1"/>
  <c r="K59" i="1"/>
  <c r="E59" i="1"/>
  <c r="K58" i="1"/>
  <c r="E58" i="1"/>
  <c r="K57" i="1"/>
  <c r="E57" i="1"/>
  <c r="E55" i="1"/>
</calcChain>
</file>

<file path=xl/sharedStrings.xml><?xml version="1.0" encoding="utf-8"?>
<sst xmlns="http://schemas.openxmlformats.org/spreadsheetml/2006/main" count="395" uniqueCount="151">
  <si>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</si>
  <si>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</si>
  <si>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</si>
  <si>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</si>
  <si>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</si>
  <si>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</si>
  <si>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</si>
  <si>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</si>
  <si>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</si>
  <si>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</si>
  <si>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>FİNAL GRUBU I. MÜSABAKA</t>
  </si>
  <si>
    <t>FİNAL GRUBU III. MÜSABAKA</t>
  </si>
  <si>
    <t>A</t>
  </si>
  <si>
    <t>B</t>
  </si>
  <si>
    <t>C</t>
  </si>
  <si>
    <t>D</t>
  </si>
  <si>
    <t>E</t>
  </si>
  <si>
    <t>F</t>
  </si>
  <si>
    <t>A1</t>
  </si>
  <si>
    <t>B1</t>
  </si>
  <si>
    <t>C1</t>
  </si>
  <si>
    <t>D1</t>
  </si>
  <si>
    <t xml:space="preserve">                 YARI FİNAL GRUBU</t>
  </si>
  <si>
    <t>A GRUBU (MERKEZ)</t>
  </si>
  <si>
    <t>B GRUBU (MERKEZ)</t>
  </si>
  <si>
    <t>C GRUBU (MERKEZ)</t>
  </si>
  <si>
    <t>D GRUBU (MERKEZ)</t>
  </si>
  <si>
    <t>G</t>
  </si>
  <si>
    <t>H</t>
  </si>
  <si>
    <t>I</t>
  </si>
  <si>
    <t>K</t>
  </si>
  <si>
    <t>L</t>
  </si>
  <si>
    <t>E GRUBU (MERKEZ)</t>
  </si>
  <si>
    <t>M</t>
  </si>
  <si>
    <t>FİNAL GRUBU</t>
  </si>
  <si>
    <t>YARI FİNAL GRUBU I. MÜSABAKA</t>
  </si>
  <si>
    <t xml:space="preserve"> YARI FİNAL GRUBU II. MÜSABAKA</t>
  </si>
  <si>
    <t>YARI FİNAL GRUBU III. MÜSABAKA</t>
  </si>
  <si>
    <t>FİNAL GRUBU II. MÜSABAKA</t>
  </si>
  <si>
    <t>FİNAL GRUBU MÜSABAKALARI</t>
  </si>
  <si>
    <t>YARI FİNAL GRUBU MÜSABAKALARI</t>
  </si>
  <si>
    <t>G GRUBU (BANAZ)</t>
  </si>
  <si>
    <t>H GRUBU (BANAZ)</t>
  </si>
  <si>
    <t>F GRUBU (MERKEZ)</t>
  </si>
  <si>
    <t>I GRUBU (EŞME)</t>
  </si>
  <si>
    <t>K GRUBU (SİVASLI)</t>
  </si>
  <si>
    <t>L GRUBU (SİVASLI)</t>
  </si>
  <si>
    <t>M GRUBU (ULUBEY)</t>
  </si>
  <si>
    <t>IV.MÜSABAKA</t>
  </si>
  <si>
    <t>V.MÜSABAKA</t>
  </si>
  <si>
    <t>İlyaslı Ortaokulu</t>
  </si>
  <si>
    <t>Malkoçoğlu Ortaokulu</t>
  </si>
  <si>
    <t>Ömer-Dönmez Toklu Ortaokulu</t>
  </si>
  <si>
    <t>Ömer Bedrettin Uşaklı Ortaokulu</t>
  </si>
  <si>
    <t>Ayşe Ana İmam Hatip Ortaokulu</t>
  </si>
  <si>
    <t>Bedriye ve Kadir Uysal Ortaokulu</t>
  </si>
  <si>
    <t>Akşemsettin İmam Hatip Ortaokulu</t>
  </si>
  <si>
    <t>Uşak İmam Hatip Ortaokulu</t>
  </si>
  <si>
    <t>Alper Günbayram Ortaokulu</t>
  </si>
  <si>
    <t>Mehmet Emin Hoşgör Ortaokulu</t>
  </si>
  <si>
    <t>Uşak Toki Ortaokulu</t>
  </si>
  <si>
    <t>Muharremşah Ortaokulu</t>
  </si>
  <si>
    <t>Bozkuş Ortaokulu</t>
  </si>
  <si>
    <t>Şefkat Ortaokulu</t>
  </si>
  <si>
    <t>Müjde Ortaokulu</t>
  </si>
  <si>
    <t>Halit Ziya Uşaklıgil Ortaokulu</t>
  </si>
  <si>
    <t>Cumhuriyet Ortaokulu</t>
  </si>
  <si>
    <t>Çamsu Ortaokulu</t>
  </si>
  <si>
    <t>Banaz İmam Hatip Ortaokulu</t>
  </si>
  <si>
    <t>Hatıplar Ortaokulu</t>
  </si>
  <si>
    <t>Halime ve Ali Kaya Ortaokulu</t>
  </si>
  <si>
    <t>Melih Günay Ortaokulu</t>
  </si>
  <si>
    <t>Sıtkı Çetin Ortaokulu</t>
  </si>
  <si>
    <t>Armutlu 75. Yıl Ortaokulu</t>
  </si>
  <si>
    <t>Saraycık Ortaokulu</t>
  </si>
  <si>
    <t>Tatar Ortaokulu</t>
  </si>
  <si>
    <t>Ağaçbeyli Ortaokulu</t>
  </si>
  <si>
    <t>31 Ağustos Ortaokulu</t>
  </si>
  <si>
    <t>Şehit Ruhi Çetin Ortaokulu</t>
  </si>
  <si>
    <t>Recep Dinç Ortaokulu</t>
  </si>
  <si>
    <t>Hüseyin Remzi Devecioğlu Ortaokulu</t>
  </si>
  <si>
    <t>Mehmet Fuat Terci Ortaokulu</t>
  </si>
  <si>
    <t>İnay Ortaokulu</t>
  </si>
  <si>
    <t>Karbasan .o.o</t>
  </si>
  <si>
    <t>(Karahallı) Cumhuriyet o.o</t>
  </si>
  <si>
    <t>BANAZ S.S</t>
  </si>
  <si>
    <t>EŞME S.S</t>
  </si>
  <si>
    <t>SİVASLI S.S</t>
  </si>
  <si>
    <t>ULUBEY S.S</t>
  </si>
  <si>
    <t>KALFA S.S</t>
  </si>
  <si>
    <t>Ertuğrul Gazi .A.İ.H.L</t>
  </si>
  <si>
    <t>ÖZEL UŞAK ŞAFAK ÖNCÜ KOLEJİ O.O</t>
  </si>
  <si>
    <t>ÖZEL KANYON KOLEJİ O.O</t>
  </si>
  <si>
    <t>Kızılcasöğüt Şht Serdar Uludağ O.O</t>
  </si>
  <si>
    <t>Avukat Nurettin-Meliha Akarsu O.O</t>
  </si>
  <si>
    <t>Şehit Polis Nazım Tuncer Kızılhisar O.O</t>
  </si>
  <si>
    <t>MERKEZ S.S</t>
  </si>
  <si>
    <t>UŞAK GENÇLİK VE SPOR İL MÜDÜRLÜĞÜ                                                                                                                                                                                                                        2023-2024 EĞİTİM ÖĞRETİM YILI FUTSAL YIZLDIZLAR ERKEK</t>
  </si>
  <si>
    <t>3-1</t>
  </si>
  <si>
    <t>1-4</t>
  </si>
  <si>
    <t>9-1</t>
  </si>
  <si>
    <t>5-0(hükmen)</t>
  </si>
  <si>
    <t>1-2</t>
  </si>
  <si>
    <t>2-5</t>
  </si>
  <si>
    <t>1-3</t>
  </si>
  <si>
    <t>1-6</t>
  </si>
  <si>
    <t>0-3</t>
  </si>
  <si>
    <t>1-10</t>
  </si>
  <si>
    <t>0-10</t>
  </si>
  <si>
    <t>1-5</t>
  </si>
  <si>
    <t>4-3</t>
  </si>
  <si>
    <t>7-1</t>
  </si>
  <si>
    <t>1-0</t>
  </si>
  <si>
    <t>5-1</t>
  </si>
  <si>
    <t>10-2</t>
  </si>
  <si>
    <t>8-2</t>
  </si>
  <si>
    <t>2-13</t>
  </si>
  <si>
    <t>6-0</t>
  </si>
  <si>
    <t>2-3</t>
  </si>
  <si>
    <t>4-1</t>
  </si>
  <si>
    <t>2-4</t>
  </si>
  <si>
    <t>8-1</t>
  </si>
  <si>
    <t>0-14</t>
  </si>
  <si>
    <t>0-9</t>
  </si>
  <si>
    <t>0-5(hükmen)</t>
  </si>
  <si>
    <t>Cumhuriyet Ortaokulu (Banaz)</t>
  </si>
  <si>
    <t>PENALTI</t>
  </si>
  <si>
    <t>1-1</t>
  </si>
  <si>
    <r>
      <t xml:space="preserve">      </t>
    </r>
    <r>
      <rPr>
        <b/>
        <sz val="9"/>
        <color theme="1"/>
        <rFont val="Arial"/>
        <family val="2"/>
        <charset val="162"/>
      </rPr>
      <t xml:space="preserve"> 3-2</t>
    </r>
  </si>
  <si>
    <t>3-3</t>
  </si>
  <si>
    <t xml:space="preserve">       4-5</t>
  </si>
  <si>
    <t>4-4</t>
  </si>
  <si>
    <t xml:space="preserve">      6-4</t>
  </si>
  <si>
    <t>1-8</t>
  </si>
  <si>
    <t>7-2</t>
  </si>
  <si>
    <t>2-2</t>
  </si>
  <si>
    <t xml:space="preserve">      4-3</t>
  </si>
  <si>
    <t>3-5</t>
  </si>
  <si>
    <t>0-5</t>
  </si>
  <si>
    <t>5-2</t>
  </si>
  <si>
    <t xml:space="preserve">     5-6</t>
  </si>
  <si>
    <t>0-5(HÜKMEN)</t>
  </si>
  <si>
    <t>Şehit Mustafa Eğerci İ.H.O</t>
  </si>
  <si>
    <t>8-0</t>
  </si>
  <si>
    <t>5-0</t>
  </si>
  <si>
    <t>4-6</t>
  </si>
  <si>
    <t xml:space="preserve">      3-4</t>
  </si>
  <si>
    <t xml:space="preserve">      3-1</t>
  </si>
  <si>
    <t>11-5</t>
  </si>
  <si>
    <t>6-4</t>
  </si>
  <si>
    <t xml:space="preserve">     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</si>
</sst>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2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Comic Sans MS"/>
      <family val="4"/>
      <charset val="162"/>
    </font>
    <font>
      <sz val="10"/>
      <name val="Comic Sans MS"/>
      <family val="4"/>
      <charset val="162"/>
    </font>
    <font>
      <sz val="12"/>
      <name val="Comic Sans MS"/>
      <family val="4"/>
      <charset val="162"/>
    </font>
    <font>
      <b/>
      <sz val="9"/>
      <name val="Arial"/>
      <family val="2"/>
      <charset val="162"/>
    </font>
    <font>
      <b/>
      <sz val="10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3" tint="0.39997558519241921"/>
      <name val="Arial"/>
      <family val="2"/>
      <charset val="162"/>
    </font>
    <font>
      <b/>
      <sz val="12"/>
      <name val="Arial Tur"/>
      <charset val="162"/>
    </font>
    <font>
      <sz val="10"/>
      <color rgb="FF000000"/>
      <name val="Arial"/>
      <family val="2"/>
      <charset val="162"/>
    </font>
    <font>
      <b/>
      <sz val="9"/>
      <name val="Comic Sans MS"/>
      <family val="4"/>
      <charset val="162"/>
    </font>
    <font>
      <sz val="9"/>
      <name val="Arial"/>
      <family val="2"/>
      <charset val="162"/>
    </font>
    <font>
      <b/>
      <sz val="10"/>
      <name val="Arial Tur"/>
      <charset val="162"/>
    </font>
    <font>
      <b/>
      <sz val="9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shrinkToFit="1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13" fillId="0" borderId="0" xfId="0" applyFont="1"/>
    <xf numFmtId="0" fontId="3" fillId="2" borderId="0" xfId="1" applyFont="1" applyFill="1" applyBorder="1" applyAlignment="1">
      <alignment horizontal="center" vertical="center" shrinkToFit="1"/>
    </xf>
    <xf numFmtId="164" fontId="5" fillId="0" borderId="0" xfId="1" applyNumberFormat="1" applyFont="1" applyFill="1" applyBorder="1" applyAlignment="1">
      <alignment horizontal="center" shrinkToFit="1"/>
    </xf>
    <xf numFmtId="20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2" fillId="3" borderId="5" xfId="1" applyFont="1" applyFill="1" applyBorder="1" applyAlignment="1">
      <alignment shrinkToFit="1"/>
    </xf>
    <xf numFmtId="0" fontId="9" fillId="0" borderId="2" xfId="1" applyFont="1" applyFill="1" applyBorder="1" applyAlignment="1">
      <alignment horizontal="center"/>
    </xf>
    <xf numFmtId="20" fontId="9" fillId="0" borderId="5" xfId="1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9" fillId="0" borderId="0" xfId="1" applyFont="1" applyFill="1" applyAlignment="1"/>
    <xf numFmtId="0" fontId="9" fillId="3" borderId="5" xfId="1" applyFont="1" applyFill="1" applyBorder="1" applyAlignment="1">
      <alignment shrinkToFit="1"/>
    </xf>
    <xf numFmtId="164" fontId="9" fillId="0" borderId="1" xfId="1" applyNumberFormat="1" applyFont="1" applyFill="1" applyBorder="1" applyAlignment="1">
      <alignment horizontal="center" shrinkToFit="1"/>
    </xf>
    <xf numFmtId="164" fontId="9" fillId="0" borderId="2" xfId="1" applyNumberFormat="1" applyFont="1" applyFill="1" applyBorder="1" applyAlignment="1">
      <alignment horizontal="center" shrinkToFit="1"/>
    </xf>
    <xf numFmtId="20" fontId="9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shrinkToFit="1"/>
    </xf>
    <xf numFmtId="49" fontId="9" fillId="0" borderId="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shrinkToFit="1"/>
    </xf>
    <xf numFmtId="20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shrinkToFit="1"/>
    </xf>
    <xf numFmtId="0" fontId="18" fillId="0" borderId="0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/>
    </xf>
    <xf numFmtId="0" fontId="9" fillId="0" borderId="0" xfId="1" applyFont="1" applyFill="1" applyAlignment="1"/>
    <xf numFmtId="0" fontId="19" fillId="2" borderId="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/>
    </xf>
    <xf numFmtId="0" fontId="21" fillId="5" borderId="5" xfId="1" applyFont="1" applyFill="1" applyBorder="1" applyAlignment="1">
      <alignment shrinkToFit="1"/>
    </xf>
    <xf numFmtId="0" fontId="9" fillId="5" borderId="5" xfId="1" applyFont="1" applyFill="1" applyBorder="1" applyAlignment="1">
      <alignment shrinkToFit="1"/>
    </xf>
    <xf numFmtId="16" fontId="9" fillId="5" borderId="5" xfId="1" applyNumberFormat="1" applyFont="1" applyFill="1" applyBorder="1" applyAlignment="1">
      <alignment shrinkToFit="1"/>
    </xf>
    <xf numFmtId="164" fontId="9" fillId="0" borderId="1" xfId="1" applyNumberFormat="1" applyFont="1" applyFill="1" applyBorder="1" applyAlignment="1">
      <alignment horizontal="center" shrinkToFit="1"/>
    </xf>
    <xf numFmtId="164" fontId="9" fillId="0" borderId="3" xfId="1" applyNumberFormat="1" applyFont="1" applyFill="1" applyBorder="1" applyAlignment="1">
      <alignment horizontal="center" shrinkToFit="1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shrinkToFit="1"/>
    </xf>
    <xf numFmtId="0" fontId="9" fillId="4" borderId="2" xfId="1" applyFont="1" applyFill="1" applyBorder="1" applyAlignment="1">
      <alignment horizontal="center" shrinkToFit="1"/>
    </xf>
    <xf numFmtId="0" fontId="9" fillId="4" borderId="3" xfId="1" applyFont="1" applyFill="1" applyBorder="1" applyAlignment="1">
      <alignment horizont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/>
    </xf>
    <xf numFmtId="49" fontId="9" fillId="4" borderId="3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14" fontId="9" fillId="3" borderId="5" xfId="1" applyNumberFormat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shrinkToFit="1"/>
    </xf>
    <xf numFmtId="0" fontId="9" fillId="0" borderId="2" xfId="1" applyFont="1" applyFill="1" applyBorder="1" applyAlignment="1">
      <alignment horizontal="center" shrinkToFit="1"/>
    </xf>
    <xf numFmtId="0" fontId="9" fillId="0" borderId="3" xfId="1" applyFont="1" applyFill="1" applyBorder="1" applyAlignment="1">
      <alignment horizontal="center" shrinkToFit="1"/>
    </xf>
    <xf numFmtId="0" fontId="18" fillId="0" borderId="2" xfId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shrinkToFit="1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49" fontId="9" fillId="4" borderId="5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shrinkToFit="1"/>
    </xf>
    <xf numFmtId="0" fontId="9" fillId="2" borderId="2" xfId="1" applyFont="1" applyFill="1" applyBorder="1" applyAlignment="1">
      <alignment horizontal="center" shrinkToFit="1"/>
    </xf>
    <xf numFmtId="0" fontId="9" fillId="2" borderId="3" xfId="1" applyFont="1" applyFill="1" applyBorder="1" applyAlignment="1">
      <alignment horizontal="center" shrinkToFit="1"/>
    </xf>
    <xf numFmtId="0" fontId="9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4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18" fillId="2" borderId="1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49" fontId="5" fillId="4" borderId="5" xfId="1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14" fontId="9" fillId="3" borderId="3" xfId="1" applyNumberFormat="1" applyFont="1" applyFill="1" applyBorder="1" applyAlignment="1">
      <alignment horizontal="center"/>
    </xf>
    <xf numFmtId="49" fontId="9" fillId="4" borderId="1" xfId="1" applyNumberFormat="1" applyFont="1" applyFill="1" applyBorder="1" applyAlignment="1">
      <alignment horizontal="center" vertical="center"/>
    </xf>
    <xf numFmtId="49" fontId="9" fillId="4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shrinkToFi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3" borderId="5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4" fontId="2" fillId="3" borderId="5" xfId="1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49" fontId="23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3</xdr:col>
      <xdr:colOff>190500</xdr:colOff>
      <xdr:row>0</xdr:row>
      <xdr:rowOff>895350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5250"/>
          <a:ext cx="866775" cy="800100"/>
        </a:xfrm>
        <a:prstGeom prst="rect">
          <a:avLst/>
        </a:prstGeom>
      </xdr:spPr>
    </xdr:pic>
    <xdr:clientData/>
  </xdr:twoCellAnchor>
  <xdr:twoCellAnchor editAs="oneCell">
    <xdr:from>
      <xdr:col>17</xdr:col>
      <xdr:colOff>228600</xdr:colOff>
      <xdr:row>0</xdr:row>
      <xdr:rowOff>114300</xdr:rowOff>
    </xdr:from>
    <xdr:to>
      <xdr:col>19</xdr:col>
      <xdr:colOff>180975</xdr:colOff>
      <xdr:row>0</xdr:row>
      <xdr:rowOff>876300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114300"/>
          <a:ext cx="14097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A139" zoomScaleNormal="100" workbookViewId="0">
      <selection activeCell="W156" sqref="W156"/>
    </sheetView>
  </sheetViews>
  <sheetFormatPr defaultRowHeight="15" x14ac:dyDescent="0.25"/>
  <cols>
    <col min="1" max="1" width="5.28515625" style="7" customWidth="1"/>
    <col min="2" max="2" width="4.85546875" style="7" customWidth="1"/>
    <col min="3" max="3" width="5.7109375" style="7" customWidth="1"/>
    <col min="4" max="4" width="5.28515625" style="7" customWidth="1"/>
    <col min="5" max="5" width="4.28515625" style="7" customWidth="1"/>
    <col min="6" max="6" width="4.7109375" style="7" customWidth="1"/>
    <col min="7" max="7" width="10" style="7" customWidth="1"/>
    <col min="8" max="8" width="6.28515625" style="7" customWidth="1"/>
    <col min="9" max="9" width="4.140625" style="7" customWidth="1"/>
    <col min="10" max="10" width="5.28515625" style="7" customWidth="1"/>
    <col min="11" max="11" width="4.28515625" style="7" customWidth="1"/>
    <col min="12" max="12" width="5.140625" style="7" customWidth="1"/>
    <col min="13" max="13" width="9.85546875" style="7" customWidth="1"/>
    <col min="14" max="14" width="9.140625" style="7"/>
    <col min="15" max="15" width="5.140625" style="7" customWidth="1"/>
    <col min="16" max="16" width="9.28515625" style="7" customWidth="1"/>
    <col min="17" max="17" width="5.140625" style="7" customWidth="1"/>
    <col min="18" max="18" width="17" style="7" customWidth="1"/>
    <col min="19" max="19" width="4.85546875" style="7" customWidth="1"/>
    <col min="20" max="20" width="6.140625" style="7" customWidth="1"/>
    <col min="21" max="23" width="9.140625" style="7"/>
    <col min="24" max="24" width="55.85546875" style="7" customWidth="1"/>
    <col min="25" max="16384" width="9.140625" style="7"/>
  </cols>
  <sheetData>
    <row r="1" spans="1:24" ht="72.75" customHeight="1" thickBot="1" x14ac:dyDescent="0.3">
      <c r="A1" s="131" t="s">
        <v>97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/>
    </row>
    <row r="2" spans="1:2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X2" s="25"/>
    </row>
    <row r="3" spans="1:24" ht="16.5" thickBot="1" x14ac:dyDescent="0.3">
      <c r="A3" s="120" t="s">
        <v>23</v>
      </c>
      <c r="B3" s="121"/>
      <c r="C3" s="121"/>
      <c r="D3" s="121"/>
      <c r="E3" s="121"/>
      <c r="F3" s="122"/>
      <c r="G3" s="2"/>
      <c r="H3" s="120" t="s">
        <v>24</v>
      </c>
      <c r="I3" s="121"/>
      <c r="J3" s="121"/>
      <c r="K3" s="121"/>
      <c r="L3" s="121"/>
      <c r="M3" s="122"/>
      <c r="N3" s="2"/>
      <c r="O3" s="134" t="s">
        <v>25</v>
      </c>
      <c r="P3" s="135"/>
      <c r="Q3" s="135"/>
      <c r="R3" s="135"/>
      <c r="S3" s="135"/>
      <c r="T3" s="136"/>
      <c r="X3" s="24"/>
    </row>
    <row r="4" spans="1:24" ht="15.75" thickBot="1" x14ac:dyDescent="0.3">
      <c r="A4" s="113" t="s">
        <v>90</v>
      </c>
      <c r="B4" s="114"/>
      <c r="C4" s="114"/>
      <c r="D4" s="114"/>
      <c r="E4" s="114"/>
      <c r="F4" s="115"/>
      <c r="G4" s="2"/>
      <c r="H4" s="137" t="s">
        <v>53</v>
      </c>
      <c r="I4" s="138"/>
      <c r="J4" s="138"/>
      <c r="K4" s="138"/>
      <c r="L4" s="138"/>
      <c r="M4" s="139"/>
      <c r="N4" s="2"/>
      <c r="O4" s="113" t="s">
        <v>83</v>
      </c>
      <c r="P4" s="114"/>
      <c r="Q4" s="114"/>
      <c r="R4" s="114"/>
      <c r="S4" s="114"/>
      <c r="T4" s="115"/>
      <c r="X4" s="24"/>
    </row>
    <row r="5" spans="1:24" ht="15.75" thickBot="1" x14ac:dyDescent="0.3">
      <c r="A5" s="113" t="s">
        <v>51</v>
      </c>
      <c r="B5" s="114"/>
      <c r="C5" s="114"/>
      <c r="D5" s="114"/>
      <c r="E5" s="114"/>
      <c r="F5" s="115"/>
      <c r="G5" s="2"/>
      <c r="H5" s="113" t="s">
        <v>84</v>
      </c>
      <c r="I5" s="114"/>
      <c r="J5" s="114"/>
      <c r="K5" s="114"/>
      <c r="L5" s="114"/>
      <c r="M5" s="115"/>
      <c r="N5" s="2"/>
      <c r="O5" s="113" t="s">
        <v>60</v>
      </c>
      <c r="P5" s="114"/>
      <c r="Q5" s="114"/>
      <c r="R5" s="114"/>
      <c r="S5" s="114"/>
      <c r="T5" s="115"/>
      <c r="X5" s="24"/>
    </row>
    <row r="6" spans="1:24" ht="15.75" thickBot="1" x14ac:dyDescent="0.3">
      <c r="A6" s="110" t="s">
        <v>64</v>
      </c>
      <c r="B6" s="111"/>
      <c r="C6" s="111"/>
      <c r="D6" s="111"/>
      <c r="E6" s="111"/>
      <c r="F6" s="112"/>
      <c r="G6" s="2"/>
      <c r="H6" s="113" t="s">
        <v>62</v>
      </c>
      <c r="I6" s="114"/>
      <c r="J6" s="114"/>
      <c r="K6" s="114"/>
      <c r="L6" s="114"/>
      <c r="M6" s="115"/>
      <c r="N6" s="2"/>
      <c r="O6" s="113" t="s">
        <v>65</v>
      </c>
      <c r="P6" s="114"/>
      <c r="Q6" s="114"/>
      <c r="R6" s="114"/>
      <c r="S6" s="114"/>
      <c r="T6" s="115"/>
      <c r="X6" s="24"/>
    </row>
    <row r="7" spans="1:24" ht="15.75" thickBot="1" x14ac:dyDescent="0.3">
      <c r="A7" s="117" t="s">
        <v>59</v>
      </c>
      <c r="B7" s="118"/>
      <c r="C7" s="118"/>
      <c r="D7" s="118"/>
      <c r="E7" s="118"/>
      <c r="F7" s="119"/>
      <c r="G7" s="2"/>
      <c r="H7" s="110" t="s">
        <v>91</v>
      </c>
      <c r="I7" s="111"/>
      <c r="J7" s="111"/>
      <c r="K7" s="111"/>
      <c r="L7" s="111"/>
      <c r="M7" s="112"/>
      <c r="N7" s="2"/>
      <c r="O7" s="110" t="s">
        <v>57</v>
      </c>
      <c r="P7" s="111"/>
      <c r="Q7" s="111"/>
      <c r="R7" s="111"/>
      <c r="S7" s="111"/>
      <c r="T7" s="112"/>
      <c r="X7" s="24"/>
    </row>
    <row r="8" spans="1:2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16"/>
      <c r="P8" s="116"/>
      <c r="Q8" s="116"/>
      <c r="R8" s="116"/>
      <c r="S8" s="116"/>
      <c r="T8" s="116"/>
      <c r="X8" s="24"/>
    </row>
    <row r="9" spans="1:24" ht="15.75" thickBot="1" x14ac:dyDescent="0.3">
      <c r="M9" s="8"/>
      <c r="N9" s="8"/>
      <c r="X9" s="24"/>
    </row>
    <row r="10" spans="1:24" ht="16.5" thickBot="1" x14ac:dyDescent="0.3">
      <c r="A10" s="120" t="s">
        <v>26</v>
      </c>
      <c r="B10" s="121"/>
      <c r="C10" s="121"/>
      <c r="D10" s="121"/>
      <c r="E10" s="121"/>
      <c r="F10" s="122"/>
      <c r="H10" s="120" t="s">
        <v>32</v>
      </c>
      <c r="I10" s="121"/>
      <c r="J10" s="121"/>
      <c r="K10" s="121"/>
      <c r="L10" s="121"/>
      <c r="M10" s="122"/>
      <c r="N10" s="8"/>
      <c r="O10" s="120" t="s">
        <v>43</v>
      </c>
      <c r="P10" s="121"/>
      <c r="Q10" s="121"/>
      <c r="R10" s="121"/>
      <c r="S10" s="121"/>
      <c r="T10" s="122"/>
      <c r="X10" s="24"/>
    </row>
    <row r="11" spans="1:24" ht="15.75" thickBot="1" x14ac:dyDescent="0.3">
      <c r="A11" s="110" t="s">
        <v>92</v>
      </c>
      <c r="B11" s="111"/>
      <c r="C11" s="111"/>
      <c r="D11" s="111"/>
      <c r="E11" s="111"/>
      <c r="F11" s="112"/>
      <c r="H11" s="110" t="s">
        <v>52</v>
      </c>
      <c r="I11" s="111"/>
      <c r="J11" s="111"/>
      <c r="K11" s="111"/>
      <c r="L11" s="111"/>
      <c r="M11" s="112"/>
      <c r="N11" s="8"/>
      <c r="O11" s="113" t="s">
        <v>58</v>
      </c>
      <c r="P11" s="114"/>
      <c r="Q11" s="114"/>
      <c r="R11" s="114"/>
      <c r="S11" s="114"/>
      <c r="T11" s="115"/>
      <c r="X11" s="24"/>
    </row>
    <row r="12" spans="1:24" ht="15.75" thickBot="1" x14ac:dyDescent="0.3">
      <c r="A12" s="113" t="s">
        <v>50</v>
      </c>
      <c r="B12" s="114"/>
      <c r="C12" s="114"/>
      <c r="D12" s="114"/>
      <c r="E12" s="114"/>
      <c r="F12" s="115"/>
      <c r="H12" s="113" t="s">
        <v>56</v>
      </c>
      <c r="I12" s="114"/>
      <c r="J12" s="114"/>
      <c r="K12" s="114"/>
      <c r="L12" s="114"/>
      <c r="M12" s="115"/>
      <c r="N12" s="8"/>
      <c r="O12" s="113" t="s">
        <v>63</v>
      </c>
      <c r="P12" s="114"/>
      <c r="Q12" s="114"/>
      <c r="R12" s="114"/>
      <c r="S12" s="114"/>
      <c r="T12" s="115"/>
      <c r="X12" s="24"/>
    </row>
    <row r="13" spans="1:24" ht="15.75" thickBot="1" x14ac:dyDescent="0.3">
      <c r="A13" s="113" t="s">
        <v>61</v>
      </c>
      <c r="B13" s="114"/>
      <c r="C13" s="114"/>
      <c r="D13" s="114"/>
      <c r="E13" s="114"/>
      <c r="F13" s="115"/>
      <c r="H13" s="113" t="s">
        <v>54</v>
      </c>
      <c r="I13" s="114"/>
      <c r="J13" s="114"/>
      <c r="K13" s="114"/>
      <c r="L13" s="114"/>
      <c r="M13" s="115"/>
      <c r="N13" s="8"/>
      <c r="O13" s="110" t="s">
        <v>55</v>
      </c>
      <c r="P13" s="111"/>
      <c r="Q13" s="111"/>
      <c r="R13" s="111"/>
      <c r="S13" s="111"/>
      <c r="T13" s="112"/>
      <c r="X13" s="24"/>
    </row>
    <row r="14" spans="1:24" x14ac:dyDescent="0.25">
      <c r="M14" s="8"/>
      <c r="N14" s="8"/>
      <c r="O14" s="8"/>
      <c r="P14" s="8"/>
      <c r="Q14" s="8"/>
      <c r="R14" s="8"/>
      <c r="S14" s="8"/>
      <c r="X14" s="24"/>
    </row>
    <row r="15" spans="1:24" x14ac:dyDescent="0.25">
      <c r="M15" s="8"/>
      <c r="N15" s="8"/>
      <c r="O15" s="8"/>
      <c r="P15" s="8"/>
      <c r="Q15" s="8"/>
      <c r="R15" s="8"/>
      <c r="S15" s="8"/>
      <c r="X15" s="24"/>
    </row>
    <row r="16" spans="1:24" ht="16.5" thickBot="1" x14ac:dyDescent="0.3">
      <c r="A16" s="124" t="s">
        <v>41</v>
      </c>
      <c r="B16" s="125"/>
      <c r="C16" s="125"/>
      <c r="D16" s="125"/>
      <c r="E16" s="125"/>
      <c r="F16" s="126"/>
      <c r="H16" s="124" t="s">
        <v>42</v>
      </c>
      <c r="I16" s="125"/>
      <c r="J16" s="125"/>
      <c r="K16" s="125"/>
      <c r="L16" s="125"/>
      <c r="M16" s="126"/>
      <c r="N16" s="8"/>
      <c r="O16" s="124" t="s">
        <v>44</v>
      </c>
      <c r="P16" s="125"/>
      <c r="Q16" s="125"/>
      <c r="R16" s="125"/>
      <c r="S16" s="125"/>
      <c r="T16" s="126"/>
      <c r="X16" s="24"/>
    </row>
    <row r="17" spans="1:24" ht="15.75" thickBot="1" x14ac:dyDescent="0.3">
      <c r="A17" s="113" t="s">
        <v>67</v>
      </c>
      <c r="B17" s="114"/>
      <c r="C17" s="114"/>
      <c r="D17" s="114"/>
      <c r="E17" s="114"/>
      <c r="F17" s="115"/>
      <c r="H17" s="110" t="s">
        <v>125</v>
      </c>
      <c r="I17" s="111"/>
      <c r="J17" s="111"/>
      <c r="K17" s="111"/>
      <c r="L17" s="111"/>
      <c r="M17" s="112"/>
      <c r="N17" s="8"/>
      <c r="O17" s="113" t="s">
        <v>73</v>
      </c>
      <c r="P17" s="114"/>
      <c r="Q17" s="114"/>
      <c r="R17" s="114"/>
      <c r="S17" s="114"/>
      <c r="T17" s="115"/>
      <c r="X17" s="24"/>
    </row>
    <row r="18" spans="1:24" ht="15.75" thickBot="1" x14ac:dyDescent="0.3">
      <c r="A18" s="110" t="s">
        <v>69</v>
      </c>
      <c r="B18" s="111"/>
      <c r="C18" s="111"/>
      <c r="D18" s="111"/>
      <c r="E18" s="111"/>
      <c r="F18" s="112"/>
      <c r="H18" s="113" t="s">
        <v>95</v>
      </c>
      <c r="I18" s="114"/>
      <c r="J18" s="114"/>
      <c r="K18" s="114"/>
      <c r="L18" s="114"/>
      <c r="M18" s="115"/>
      <c r="N18" s="8"/>
      <c r="O18" s="113" t="s">
        <v>72</v>
      </c>
      <c r="P18" s="114"/>
      <c r="Q18" s="114"/>
      <c r="R18" s="114"/>
      <c r="S18" s="114"/>
      <c r="T18" s="115"/>
      <c r="X18" s="24"/>
    </row>
    <row r="19" spans="1:24" ht="15.75" thickBot="1" x14ac:dyDescent="0.3">
      <c r="A19" s="113" t="s">
        <v>93</v>
      </c>
      <c r="B19" s="114"/>
      <c r="C19" s="114"/>
      <c r="D19" s="114"/>
      <c r="E19" s="114"/>
      <c r="F19" s="115"/>
      <c r="H19" s="113" t="s">
        <v>70</v>
      </c>
      <c r="I19" s="114"/>
      <c r="J19" s="114"/>
      <c r="K19" s="114"/>
      <c r="L19" s="114"/>
      <c r="M19" s="115"/>
      <c r="N19" s="8"/>
      <c r="O19" s="113" t="s">
        <v>74</v>
      </c>
      <c r="P19" s="114"/>
      <c r="Q19" s="114"/>
      <c r="R19" s="114"/>
      <c r="S19" s="114"/>
      <c r="T19" s="115"/>
      <c r="X19" s="24"/>
    </row>
    <row r="20" spans="1:24" ht="15.75" thickBot="1" x14ac:dyDescent="0.3">
      <c r="A20" s="113" t="s">
        <v>68</v>
      </c>
      <c r="B20" s="114"/>
      <c r="C20" s="114"/>
      <c r="D20" s="114"/>
      <c r="E20" s="114"/>
      <c r="F20" s="115"/>
      <c r="M20" s="8"/>
      <c r="N20" s="8"/>
      <c r="O20" s="127" t="s">
        <v>142</v>
      </c>
      <c r="P20" s="128"/>
      <c r="Q20" s="128"/>
      <c r="R20" s="128"/>
      <c r="S20" s="128"/>
      <c r="T20" s="129"/>
      <c r="X20" s="24"/>
    </row>
    <row r="21" spans="1:24" ht="15.75" thickBot="1" x14ac:dyDescent="0.3">
      <c r="A21" s="23"/>
      <c r="B21" s="23"/>
      <c r="C21" s="23"/>
      <c r="D21" s="23"/>
      <c r="E21" s="23"/>
      <c r="F21" s="23"/>
      <c r="M21" s="8"/>
      <c r="N21" s="8"/>
      <c r="O21" s="127" t="s">
        <v>71</v>
      </c>
      <c r="P21" s="128"/>
      <c r="Q21" s="128"/>
      <c r="R21" s="128"/>
      <c r="S21" s="128"/>
      <c r="T21" s="129"/>
      <c r="X21" s="24"/>
    </row>
    <row r="22" spans="1:24" x14ac:dyDescent="0.25">
      <c r="M22" s="8"/>
      <c r="N22" s="8"/>
      <c r="O22" s="8"/>
      <c r="P22" s="8"/>
      <c r="Q22" s="8"/>
      <c r="R22" s="8"/>
      <c r="S22" s="8"/>
    </row>
    <row r="23" spans="1:24" ht="16.5" thickBot="1" x14ac:dyDescent="0.3">
      <c r="A23" s="124" t="s">
        <v>45</v>
      </c>
      <c r="B23" s="125"/>
      <c r="C23" s="125"/>
      <c r="D23" s="125"/>
      <c r="E23" s="125"/>
      <c r="F23" s="126"/>
      <c r="H23" s="124" t="s">
        <v>46</v>
      </c>
      <c r="I23" s="125"/>
      <c r="J23" s="125"/>
      <c r="K23" s="125"/>
      <c r="L23" s="125"/>
      <c r="M23" s="126"/>
      <c r="N23" s="8"/>
      <c r="O23" s="124" t="s">
        <v>47</v>
      </c>
      <c r="P23" s="125"/>
      <c r="Q23" s="125"/>
      <c r="R23" s="125"/>
      <c r="S23" s="125"/>
      <c r="T23" s="126"/>
      <c r="X23" s="25"/>
    </row>
    <row r="24" spans="1:24" ht="15.75" thickBot="1" x14ac:dyDescent="0.3">
      <c r="A24" s="113" t="s">
        <v>66</v>
      </c>
      <c r="B24" s="114"/>
      <c r="C24" s="114"/>
      <c r="D24" s="114"/>
      <c r="E24" s="114"/>
      <c r="F24" s="115"/>
      <c r="H24" s="110" t="s">
        <v>75</v>
      </c>
      <c r="I24" s="111"/>
      <c r="J24" s="111"/>
      <c r="K24" s="111"/>
      <c r="L24" s="111"/>
      <c r="M24" s="112"/>
      <c r="N24" s="8"/>
      <c r="O24" s="113" t="s">
        <v>81</v>
      </c>
      <c r="P24" s="114"/>
      <c r="Q24" s="114"/>
      <c r="R24" s="114"/>
      <c r="S24" s="114"/>
      <c r="T24" s="115"/>
      <c r="X24" s="24"/>
    </row>
    <row r="25" spans="1:24" ht="15.75" thickBot="1" x14ac:dyDescent="0.3">
      <c r="A25" s="110" t="s">
        <v>78</v>
      </c>
      <c r="B25" s="111"/>
      <c r="C25" s="111"/>
      <c r="D25" s="111"/>
      <c r="E25" s="111"/>
      <c r="F25" s="112"/>
      <c r="H25" s="113" t="s">
        <v>76</v>
      </c>
      <c r="I25" s="114"/>
      <c r="J25" s="114"/>
      <c r="K25" s="114"/>
      <c r="L25" s="114"/>
      <c r="M25" s="115"/>
      <c r="N25" s="8"/>
      <c r="O25" s="110" t="s">
        <v>82</v>
      </c>
      <c r="P25" s="111"/>
      <c r="Q25" s="111"/>
      <c r="R25" s="111"/>
      <c r="S25" s="111"/>
      <c r="T25" s="112"/>
      <c r="X25" s="24"/>
    </row>
    <row r="26" spans="1:24" ht="15.75" thickBot="1" x14ac:dyDescent="0.3">
      <c r="A26" s="113" t="s">
        <v>94</v>
      </c>
      <c r="B26" s="114"/>
      <c r="C26" s="114"/>
      <c r="D26" s="114"/>
      <c r="E26" s="114"/>
      <c r="F26" s="115"/>
      <c r="H26" s="113" t="s">
        <v>77</v>
      </c>
      <c r="I26" s="114"/>
      <c r="J26" s="114"/>
      <c r="K26" s="114"/>
      <c r="L26" s="114"/>
      <c r="M26" s="115"/>
      <c r="N26" s="8"/>
      <c r="O26" s="113" t="s">
        <v>80</v>
      </c>
      <c r="P26" s="114"/>
      <c r="Q26" s="114"/>
      <c r="R26" s="114"/>
      <c r="S26" s="114"/>
      <c r="T26" s="115"/>
      <c r="X26" s="24"/>
    </row>
    <row r="27" spans="1:24" ht="15.75" thickBot="1" x14ac:dyDescent="0.3">
      <c r="A27" s="113" t="s">
        <v>79</v>
      </c>
      <c r="B27" s="114"/>
      <c r="C27" s="114"/>
      <c r="D27" s="114"/>
      <c r="E27" s="114"/>
      <c r="F27" s="115"/>
      <c r="H27" s="23"/>
      <c r="I27" s="23"/>
      <c r="J27" s="23"/>
      <c r="K27" s="23"/>
      <c r="L27" s="23"/>
      <c r="M27" s="23"/>
      <c r="N27" s="8"/>
      <c r="O27" s="23"/>
      <c r="P27" s="23"/>
      <c r="Q27" s="23"/>
      <c r="R27" s="23"/>
      <c r="S27" s="23"/>
      <c r="T27" s="23"/>
      <c r="X27" s="24"/>
    </row>
    <row r="28" spans="1:24" ht="15.75" thickBot="1" x14ac:dyDescent="0.3">
      <c r="F28" s="9"/>
      <c r="G28" s="9"/>
      <c r="H28" s="9"/>
      <c r="I28" s="9"/>
      <c r="J28" s="9"/>
      <c r="K28" s="9"/>
      <c r="M28" s="9"/>
      <c r="N28" s="9"/>
      <c r="O28" s="9"/>
      <c r="P28" s="9"/>
      <c r="Q28" s="9"/>
      <c r="R28" s="9"/>
      <c r="X28" s="24"/>
    </row>
    <row r="29" spans="1:24" ht="20.25" thickBot="1" x14ac:dyDescent="0.45">
      <c r="A29" s="123" t="s">
        <v>22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X29" s="24"/>
    </row>
    <row r="30" spans="1:24" ht="20.25" thickBot="1" x14ac:dyDescent="0.4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  <c r="N30" s="6"/>
      <c r="O30" s="5"/>
      <c r="P30" s="5"/>
      <c r="Q30" s="5"/>
      <c r="R30" s="5"/>
      <c r="S30" s="5"/>
      <c r="T30" s="5"/>
      <c r="X30" s="24"/>
    </row>
    <row r="31" spans="1:24" ht="20.25" customHeight="1" thickBot="1" x14ac:dyDescent="0.3">
      <c r="A31" s="5"/>
      <c r="B31" s="5"/>
      <c r="C31" s="5"/>
      <c r="D31" s="124" t="s">
        <v>23</v>
      </c>
      <c r="E31" s="125"/>
      <c r="F31" s="125"/>
      <c r="G31" s="125"/>
      <c r="H31" s="125"/>
      <c r="I31" s="126"/>
      <c r="J31" s="5"/>
      <c r="K31" s="5"/>
      <c r="L31" s="5"/>
      <c r="M31" s="130" t="s">
        <v>24</v>
      </c>
      <c r="N31" s="130"/>
      <c r="O31" s="130"/>
      <c r="P31" s="130"/>
      <c r="Q31" s="130"/>
      <c r="R31" s="5"/>
      <c r="S31" s="5"/>
      <c r="T31" s="5"/>
    </row>
    <row r="32" spans="1:24" ht="17.25" thickBot="1" x14ac:dyDescent="0.3">
      <c r="A32" s="5"/>
      <c r="B32" s="5"/>
      <c r="C32" s="5"/>
      <c r="D32" s="113" t="str">
        <f>A18</f>
        <v>Hatıplar Ortaokulu</v>
      </c>
      <c r="E32" s="114"/>
      <c r="F32" s="114"/>
      <c r="G32" s="114"/>
      <c r="H32" s="114"/>
      <c r="I32" s="115"/>
      <c r="J32" s="5"/>
      <c r="K32" s="5"/>
      <c r="L32" s="5"/>
      <c r="M32" s="143" t="str">
        <f>H11</f>
        <v>Ömer-Dönmez Toklu Ortaokulu</v>
      </c>
      <c r="N32" s="143"/>
      <c r="O32" s="143"/>
      <c r="P32" s="143"/>
      <c r="Q32" s="143"/>
      <c r="R32" s="5"/>
      <c r="S32" s="5"/>
      <c r="T32" s="5"/>
      <c r="X32" s="25"/>
    </row>
    <row r="33" spans="1:24" ht="17.25" thickBot="1" x14ac:dyDescent="0.3">
      <c r="A33" s="5"/>
      <c r="B33" s="5"/>
      <c r="C33" s="5"/>
      <c r="D33" s="113" t="str">
        <f>H24</f>
        <v>Tatar Ortaokulu</v>
      </c>
      <c r="E33" s="114"/>
      <c r="F33" s="114"/>
      <c r="G33" s="114"/>
      <c r="H33" s="114"/>
      <c r="I33" s="115"/>
      <c r="J33" s="5"/>
      <c r="K33" s="5"/>
      <c r="L33" s="5"/>
      <c r="M33" s="143" t="str">
        <f>A6</f>
        <v>Müjde Ortaokulu</v>
      </c>
      <c r="N33" s="143"/>
      <c r="O33" s="143"/>
      <c r="P33" s="143"/>
      <c r="Q33" s="143"/>
      <c r="R33" s="5"/>
      <c r="S33" s="5"/>
      <c r="T33" s="5"/>
      <c r="X33" s="24"/>
    </row>
    <row r="34" spans="1:24" ht="17.25" thickBot="1" x14ac:dyDescent="0.3">
      <c r="A34" s="5"/>
      <c r="B34" s="5"/>
      <c r="C34" s="5"/>
      <c r="D34" s="113" t="str">
        <f>H17</f>
        <v>Cumhuriyet Ortaokulu (Banaz)</v>
      </c>
      <c r="E34" s="114"/>
      <c r="F34" s="114"/>
      <c r="G34" s="114"/>
      <c r="H34" s="114"/>
      <c r="I34" s="115"/>
      <c r="J34" s="5"/>
      <c r="K34" s="5"/>
      <c r="L34" s="5"/>
      <c r="M34" s="143" t="str">
        <f>O13</f>
        <v>Bedriye ve Kadir Uysal Ortaokulu</v>
      </c>
      <c r="N34" s="143"/>
      <c r="O34" s="143"/>
      <c r="P34" s="143"/>
      <c r="Q34" s="143"/>
      <c r="R34" s="5"/>
      <c r="S34" s="5"/>
      <c r="T34" s="5"/>
      <c r="X34" s="24"/>
    </row>
    <row r="35" spans="1:24" ht="20.25" thickBot="1" x14ac:dyDescent="0.4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6"/>
      <c r="O35" s="5"/>
      <c r="P35" s="5"/>
      <c r="Q35" s="5"/>
      <c r="R35" s="5"/>
      <c r="S35" s="5"/>
      <c r="T35" s="5"/>
      <c r="X35" s="24"/>
    </row>
    <row r="36" spans="1:24" ht="16.5" thickBot="1" x14ac:dyDescent="0.3">
      <c r="A36" s="5"/>
      <c r="B36" s="5"/>
      <c r="C36" s="5"/>
      <c r="D36" s="124" t="s">
        <v>25</v>
      </c>
      <c r="E36" s="125"/>
      <c r="F36" s="125"/>
      <c r="G36" s="125"/>
      <c r="H36" s="125"/>
      <c r="I36" s="126"/>
      <c r="J36" s="5"/>
      <c r="K36" s="5"/>
      <c r="L36" s="5"/>
      <c r="M36" s="130" t="s">
        <v>26</v>
      </c>
      <c r="N36" s="130"/>
      <c r="O36" s="130"/>
      <c r="P36" s="130"/>
      <c r="Q36" s="130"/>
      <c r="R36" s="5"/>
      <c r="S36" s="5"/>
      <c r="T36" s="5"/>
      <c r="X36" s="24"/>
    </row>
    <row r="37" spans="1:24" ht="17.25" thickBot="1" x14ac:dyDescent="0.3">
      <c r="A37" s="5"/>
      <c r="B37" s="5"/>
      <c r="C37" s="5"/>
      <c r="D37" s="113" t="str">
        <f>A11</f>
        <v>ÖZEL KANYON KOLEJİ O.O</v>
      </c>
      <c r="E37" s="114"/>
      <c r="F37" s="114"/>
      <c r="G37" s="114"/>
      <c r="H37" s="114"/>
      <c r="I37" s="115"/>
      <c r="J37" s="5"/>
      <c r="K37" s="5"/>
      <c r="L37" s="5"/>
      <c r="M37" s="143" t="str">
        <f>O7</f>
        <v>Uşak İmam Hatip Ortaokulu</v>
      </c>
      <c r="N37" s="143"/>
      <c r="O37" s="143"/>
      <c r="P37" s="143"/>
      <c r="Q37" s="143"/>
      <c r="R37" s="5"/>
      <c r="S37" s="5"/>
      <c r="T37" s="5"/>
      <c r="X37" s="24"/>
    </row>
    <row r="38" spans="1:24" ht="17.25" thickBot="1" x14ac:dyDescent="0.3">
      <c r="A38" s="5"/>
      <c r="B38" s="5"/>
      <c r="C38" s="5"/>
      <c r="D38" s="113" t="str">
        <f>H7</f>
        <v>ÖZEL UŞAK ŞAFAK ÖNCÜ KOLEJİ O.O</v>
      </c>
      <c r="E38" s="114"/>
      <c r="F38" s="114"/>
      <c r="G38" s="114"/>
      <c r="H38" s="114"/>
      <c r="I38" s="115"/>
      <c r="J38" s="5"/>
      <c r="K38" s="5"/>
      <c r="L38" s="5"/>
      <c r="M38" s="143" t="str">
        <f>O18</f>
        <v>Sıtkı Çetin Ortaokulu</v>
      </c>
      <c r="N38" s="143"/>
      <c r="O38" s="143"/>
      <c r="P38" s="143"/>
      <c r="Q38" s="143"/>
      <c r="R38" s="5"/>
      <c r="S38" s="5"/>
      <c r="T38" s="5"/>
    </row>
    <row r="39" spans="1:24" ht="17.25" thickBot="1" x14ac:dyDescent="0.3">
      <c r="A39" s="5"/>
      <c r="B39" s="5"/>
      <c r="C39" s="5"/>
      <c r="D39" s="113" t="str">
        <f>O25</f>
        <v>İnay Ortaokulu</v>
      </c>
      <c r="E39" s="114"/>
      <c r="F39" s="114"/>
      <c r="G39" s="114"/>
      <c r="H39" s="114"/>
      <c r="I39" s="115"/>
      <c r="J39" s="5"/>
      <c r="K39" s="5"/>
      <c r="L39" s="5"/>
      <c r="M39" s="143" t="str">
        <f>A25</f>
        <v>Şehit Ruhi Çetin Ortaokulu</v>
      </c>
      <c r="N39" s="143"/>
      <c r="O39" s="143"/>
      <c r="P39" s="143"/>
      <c r="Q39" s="143"/>
      <c r="R39" s="5"/>
      <c r="S39" s="5"/>
      <c r="T39" s="5"/>
      <c r="X39" s="25"/>
    </row>
    <row r="40" spans="1:24" ht="15.75" thickBot="1" x14ac:dyDescent="0.3">
      <c r="C40" s="15"/>
      <c r="D40" s="15"/>
      <c r="E40" s="15"/>
      <c r="F40" s="15"/>
      <c r="G40" s="15"/>
      <c r="H40" s="15"/>
      <c r="P40" s="10"/>
      <c r="Q40" s="10"/>
      <c r="R40" s="10"/>
      <c r="S40" s="10"/>
      <c r="X40" s="24"/>
    </row>
    <row r="41" spans="1:24" ht="18" customHeight="1" thickBot="1" x14ac:dyDescent="0.45">
      <c r="A41" s="140" t="s">
        <v>34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2"/>
      <c r="X41" s="24"/>
    </row>
    <row r="42" spans="1:24" ht="15.75" thickBot="1" x14ac:dyDescent="0.3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X42" s="24"/>
    </row>
    <row r="43" spans="1:24" ht="16.5" thickBot="1" x14ac:dyDescent="0.3">
      <c r="A43" s="11"/>
      <c r="B43" s="11"/>
      <c r="C43" s="12"/>
      <c r="D43" s="11"/>
      <c r="E43" s="11"/>
      <c r="F43" s="11"/>
      <c r="G43" s="144" t="s">
        <v>34</v>
      </c>
      <c r="H43" s="144"/>
      <c r="I43" s="144"/>
      <c r="J43" s="144"/>
      <c r="K43" s="144"/>
      <c r="L43" s="144"/>
      <c r="M43" s="144"/>
      <c r="N43" s="144"/>
      <c r="O43" s="144"/>
      <c r="P43" s="11"/>
      <c r="Q43" s="11"/>
      <c r="R43" s="11"/>
      <c r="S43" s="11"/>
      <c r="T43" s="11"/>
      <c r="X43" s="24"/>
    </row>
    <row r="44" spans="1:24" ht="15.75" thickBot="1" x14ac:dyDescent="0.3">
      <c r="A44" s="11"/>
      <c r="B44" s="11"/>
      <c r="C44" s="12"/>
      <c r="D44" s="11"/>
      <c r="E44" s="11"/>
      <c r="F44" s="11"/>
      <c r="G44" s="145" t="s">
        <v>18</v>
      </c>
      <c r="H44" s="145"/>
      <c r="I44" s="145"/>
      <c r="J44" s="145"/>
      <c r="K44" s="145"/>
      <c r="L44" s="145"/>
      <c r="M44" s="145"/>
      <c r="N44" s="145"/>
      <c r="O44" s="145"/>
      <c r="P44" s="11"/>
      <c r="Q44" s="11"/>
      <c r="R44" s="11"/>
      <c r="S44" s="11"/>
      <c r="T44" s="11"/>
      <c r="X44" s="24"/>
    </row>
    <row r="45" spans="1:24" ht="15.75" thickBot="1" x14ac:dyDescent="0.3">
      <c r="A45" s="11"/>
      <c r="B45" s="11"/>
      <c r="C45" s="12"/>
      <c r="D45" s="11"/>
      <c r="E45" s="11"/>
      <c r="F45" s="11"/>
      <c r="G45" s="145" t="s">
        <v>19</v>
      </c>
      <c r="H45" s="145"/>
      <c r="I45" s="145"/>
      <c r="J45" s="145"/>
      <c r="K45" s="145"/>
      <c r="L45" s="145"/>
      <c r="M45" s="145"/>
      <c r="N45" s="145"/>
      <c r="O45" s="145"/>
      <c r="P45" s="11"/>
      <c r="Q45" s="11"/>
      <c r="R45" s="11"/>
      <c r="S45" s="11"/>
      <c r="T45" s="11"/>
      <c r="X45" s="24"/>
    </row>
    <row r="46" spans="1:24" ht="15.75" thickBot="1" x14ac:dyDescent="0.3">
      <c r="A46" s="11"/>
      <c r="B46" s="11"/>
      <c r="C46" s="12"/>
      <c r="D46" s="11"/>
      <c r="E46" s="11"/>
      <c r="F46" s="11"/>
      <c r="G46" s="145" t="s">
        <v>20</v>
      </c>
      <c r="H46" s="145"/>
      <c r="I46" s="145"/>
      <c r="J46" s="145"/>
      <c r="K46" s="145"/>
      <c r="L46" s="145"/>
      <c r="M46" s="145"/>
      <c r="N46" s="145"/>
      <c r="O46" s="145"/>
      <c r="P46" s="11"/>
      <c r="Q46" s="11"/>
      <c r="R46" s="11"/>
      <c r="S46" s="11"/>
      <c r="T46" s="11"/>
      <c r="X46" s="24"/>
    </row>
    <row r="47" spans="1:24" ht="15.75" thickBot="1" x14ac:dyDescent="0.3">
      <c r="A47" s="11"/>
      <c r="B47" s="11"/>
      <c r="C47" s="12"/>
      <c r="D47" s="11"/>
      <c r="E47" s="11"/>
      <c r="F47" s="11"/>
      <c r="G47" s="145" t="s">
        <v>21</v>
      </c>
      <c r="H47" s="145"/>
      <c r="I47" s="145"/>
      <c r="J47" s="145"/>
      <c r="K47" s="145"/>
      <c r="L47" s="145"/>
      <c r="M47" s="145"/>
      <c r="N47" s="145"/>
      <c r="O47" s="145"/>
      <c r="P47" s="11"/>
      <c r="Q47" s="11"/>
      <c r="R47" s="11"/>
      <c r="S47" s="11"/>
      <c r="T47" s="11"/>
    </row>
    <row r="48" spans="1:24" ht="15.75" thickBot="1" x14ac:dyDescent="0.3">
      <c r="A48" s="11"/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X48" s="25"/>
    </row>
    <row r="49" spans="1:24" ht="16.5" thickBot="1" x14ac:dyDescent="0.3">
      <c r="A49" s="146" t="s">
        <v>0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8"/>
      <c r="X49" s="24"/>
    </row>
    <row r="50" spans="1:24" ht="16.5" thickBot="1" x14ac:dyDescent="0.3">
      <c r="A50" s="149" t="s">
        <v>1</v>
      </c>
      <c r="B50" s="149"/>
      <c r="C50" s="26" t="s">
        <v>2</v>
      </c>
      <c r="D50" s="26" t="s">
        <v>3</v>
      </c>
      <c r="E50" s="146" t="s">
        <v>4</v>
      </c>
      <c r="F50" s="147"/>
      <c r="G50" s="147"/>
      <c r="H50" s="147"/>
      <c r="I50" s="147"/>
      <c r="J50" s="148"/>
      <c r="K50" s="146" t="s">
        <v>4</v>
      </c>
      <c r="L50" s="147"/>
      <c r="M50" s="147"/>
      <c r="N50" s="147"/>
      <c r="O50" s="147"/>
      <c r="P50" s="148"/>
      <c r="Q50" s="150" t="s">
        <v>5</v>
      </c>
      <c r="R50" s="150"/>
      <c r="S50" s="150" t="s">
        <v>6</v>
      </c>
      <c r="T50" s="150"/>
      <c r="U50" s="31" t="s">
        <v>126</v>
      </c>
      <c r="X50" s="24"/>
    </row>
    <row r="51" spans="1:24" ht="15.75" customHeight="1" thickBot="1" x14ac:dyDescent="0.3">
      <c r="A51" s="74">
        <v>45285</v>
      </c>
      <c r="B51" s="74"/>
      <c r="C51" s="28">
        <v>0.52083333333333337</v>
      </c>
      <c r="D51" s="29" t="s">
        <v>12</v>
      </c>
      <c r="E51" s="52" t="str">
        <f>A5</f>
        <v>Malkoçoğlu Ortaokulu</v>
      </c>
      <c r="F51" s="53"/>
      <c r="G51" s="53"/>
      <c r="H51" s="53"/>
      <c r="I51" s="53"/>
      <c r="J51" s="54"/>
      <c r="K51" s="55" t="str">
        <f>A6</f>
        <v>Müjde Ortaokulu</v>
      </c>
      <c r="L51" s="56"/>
      <c r="M51" s="56"/>
      <c r="N51" s="56"/>
      <c r="O51" s="56"/>
      <c r="P51" s="57"/>
      <c r="Q51" s="58" t="s">
        <v>89</v>
      </c>
      <c r="R51" s="73"/>
      <c r="S51" s="78" t="s">
        <v>102</v>
      </c>
      <c r="T51" s="78"/>
      <c r="U51" s="31"/>
      <c r="X51" s="24"/>
    </row>
    <row r="52" spans="1:24" ht="15.75" thickBot="1" x14ac:dyDescent="0.3">
      <c r="A52" s="74">
        <v>45285</v>
      </c>
      <c r="B52" s="74"/>
      <c r="C52" s="28">
        <v>0.5625</v>
      </c>
      <c r="D52" s="29" t="s">
        <v>13</v>
      </c>
      <c r="E52" s="52" t="str">
        <f>H4</f>
        <v>Ömer Bedrettin Uşaklı Ortaokulu</v>
      </c>
      <c r="F52" s="53"/>
      <c r="G52" s="53"/>
      <c r="H52" s="53"/>
      <c r="I52" s="53"/>
      <c r="J52" s="54"/>
      <c r="K52" s="67" t="str">
        <f>H7</f>
        <v>ÖZEL UŞAK ŞAFAK ÖNCÜ KOLEJİ O.O</v>
      </c>
      <c r="L52" s="68"/>
      <c r="M52" s="68"/>
      <c r="N52" s="68"/>
      <c r="O52" s="68"/>
      <c r="P52" s="69"/>
      <c r="Q52" s="58" t="s">
        <v>89</v>
      </c>
      <c r="R52" s="73"/>
      <c r="S52" s="78" t="s">
        <v>103</v>
      </c>
      <c r="T52" s="78"/>
      <c r="U52" s="31"/>
    </row>
    <row r="53" spans="1:24" ht="15.75" thickBot="1" x14ac:dyDescent="0.3">
      <c r="A53" s="74">
        <v>45285</v>
      </c>
      <c r="B53" s="74"/>
      <c r="C53" s="28">
        <v>0.60416666666666663</v>
      </c>
      <c r="D53" s="29" t="s">
        <v>12</v>
      </c>
      <c r="E53" s="52" t="str">
        <f>A4</f>
        <v>Ertuğrul Gazi .A.İ.H.L</v>
      </c>
      <c r="F53" s="53"/>
      <c r="G53" s="53"/>
      <c r="H53" s="53"/>
      <c r="I53" s="53"/>
      <c r="J53" s="54"/>
      <c r="K53" s="67" t="str">
        <f>A7</f>
        <v>Mehmet Emin Hoşgör Ortaokulu</v>
      </c>
      <c r="L53" s="68"/>
      <c r="M53" s="68"/>
      <c r="N53" s="68"/>
      <c r="O53" s="68"/>
      <c r="P53" s="69"/>
      <c r="Q53" s="58" t="s">
        <v>89</v>
      </c>
      <c r="R53" s="73"/>
      <c r="S53" s="78" t="s">
        <v>104</v>
      </c>
      <c r="T53" s="78"/>
      <c r="U53" s="31"/>
    </row>
    <row r="54" spans="1:24" ht="15.75" thickBot="1" x14ac:dyDescent="0.3">
      <c r="A54" s="74">
        <v>45288</v>
      </c>
      <c r="B54" s="74"/>
      <c r="C54" s="28">
        <v>0.41666666666666669</v>
      </c>
      <c r="D54" s="46" t="s">
        <v>13</v>
      </c>
      <c r="E54" s="52" t="str">
        <f>H5</f>
        <v>(Karahallı) Cumhuriyet o.o</v>
      </c>
      <c r="F54" s="53"/>
      <c r="G54" s="53"/>
      <c r="H54" s="53"/>
      <c r="I54" s="53"/>
      <c r="J54" s="54"/>
      <c r="K54" s="67" t="str">
        <f>H6</f>
        <v>Bozkuş Ortaokulu</v>
      </c>
      <c r="L54" s="68"/>
      <c r="M54" s="68"/>
      <c r="N54" s="68"/>
      <c r="O54" s="68"/>
      <c r="P54" s="69"/>
      <c r="Q54" s="58" t="s">
        <v>89</v>
      </c>
      <c r="R54" s="73"/>
      <c r="S54" s="60" t="s">
        <v>106</v>
      </c>
      <c r="T54" s="61"/>
      <c r="U54" s="31"/>
    </row>
    <row r="55" spans="1:24" ht="15.75" thickBot="1" x14ac:dyDescent="0.3">
      <c r="A55" s="74">
        <v>45288</v>
      </c>
      <c r="B55" s="74"/>
      <c r="C55" s="28">
        <v>0.45833333333333331</v>
      </c>
      <c r="D55" s="46" t="s">
        <v>14</v>
      </c>
      <c r="E55" s="52" t="str">
        <f>O4</f>
        <v>Karbasan .o.o</v>
      </c>
      <c r="F55" s="53"/>
      <c r="G55" s="53"/>
      <c r="H55" s="53"/>
      <c r="I55" s="53"/>
      <c r="J55" s="54"/>
      <c r="K55" s="55" t="str">
        <f>O7</f>
        <v>Uşak İmam Hatip Ortaokulu</v>
      </c>
      <c r="L55" s="56"/>
      <c r="M55" s="56"/>
      <c r="N55" s="56"/>
      <c r="O55" s="56"/>
      <c r="P55" s="57"/>
      <c r="Q55" s="58" t="s">
        <v>89</v>
      </c>
      <c r="R55" s="73"/>
      <c r="S55" s="78" t="s">
        <v>107</v>
      </c>
      <c r="T55" s="78"/>
      <c r="U55" s="31"/>
    </row>
    <row r="56" spans="1:24" ht="15.75" thickBot="1" x14ac:dyDescent="0.3">
      <c r="A56" s="74">
        <v>45288</v>
      </c>
      <c r="B56" s="74"/>
      <c r="C56" s="28">
        <v>0.5</v>
      </c>
      <c r="D56" s="46" t="s">
        <v>14</v>
      </c>
      <c r="E56" s="75" t="str">
        <f>O5</f>
        <v>Uşak Toki Ortaokulu</v>
      </c>
      <c r="F56" s="76"/>
      <c r="G56" s="76"/>
      <c r="H56" s="76"/>
      <c r="I56" s="76"/>
      <c r="J56" s="77"/>
      <c r="K56" s="70" t="str">
        <f>O6</f>
        <v>Halit Ziya Uşaklıgil Ortaokulu</v>
      </c>
      <c r="L56" s="71"/>
      <c r="M56" s="71"/>
      <c r="N56" s="71"/>
      <c r="O56" s="71"/>
      <c r="P56" s="72"/>
      <c r="Q56" s="58" t="s">
        <v>89</v>
      </c>
      <c r="R56" s="73"/>
      <c r="S56" s="60" t="s">
        <v>131</v>
      </c>
      <c r="T56" s="61"/>
      <c r="U56" s="49" t="s">
        <v>132</v>
      </c>
    </row>
    <row r="57" spans="1:24" ht="15.75" thickBot="1" x14ac:dyDescent="0.3">
      <c r="A57" s="74">
        <v>45289</v>
      </c>
      <c r="B57" s="74"/>
      <c r="C57" s="28">
        <v>0.41666666666666669</v>
      </c>
      <c r="D57" s="46" t="s">
        <v>15</v>
      </c>
      <c r="E57" s="67" t="str">
        <f>A11</f>
        <v>ÖZEL KANYON KOLEJİ O.O</v>
      </c>
      <c r="F57" s="68"/>
      <c r="G57" s="68"/>
      <c r="H57" s="68"/>
      <c r="I57" s="68"/>
      <c r="J57" s="69"/>
      <c r="K57" s="70" t="str">
        <f>A12</f>
        <v>İlyaslı Ortaokulu</v>
      </c>
      <c r="L57" s="71"/>
      <c r="M57" s="71"/>
      <c r="N57" s="71"/>
      <c r="O57" s="71"/>
      <c r="P57" s="72"/>
      <c r="Q57" s="58" t="s">
        <v>89</v>
      </c>
      <c r="R57" s="73"/>
      <c r="S57" s="60" t="s">
        <v>115</v>
      </c>
      <c r="T57" s="61"/>
      <c r="U57" s="31"/>
    </row>
    <row r="58" spans="1:24" ht="15.75" thickBot="1" x14ac:dyDescent="0.3">
      <c r="A58" s="74">
        <v>45289</v>
      </c>
      <c r="B58" s="74"/>
      <c r="C58" s="28">
        <v>0.45833333333333331</v>
      </c>
      <c r="D58" s="46" t="s">
        <v>16</v>
      </c>
      <c r="E58" s="82" t="str">
        <f>H11</f>
        <v>Ömer-Dönmez Toklu Ortaokulu</v>
      </c>
      <c r="F58" s="83"/>
      <c r="G58" s="83"/>
      <c r="H58" s="83"/>
      <c r="I58" s="83"/>
      <c r="J58" s="84"/>
      <c r="K58" s="91" t="str">
        <f>H12</f>
        <v>Akşemsettin İmam Hatip Ortaokulu</v>
      </c>
      <c r="L58" s="92"/>
      <c r="M58" s="92"/>
      <c r="N58" s="92"/>
      <c r="O58" s="92"/>
      <c r="P58" s="93"/>
      <c r="Q58" s="58" t="s">
        <v>89</v>
      </c>
      <c r="R58" s="73"/>
      <c r="S58" s="101" t="s">
        <v>114</v>
      </c>
      <c r="T58" s="102"/>
      <c r="U58" s="31"/>
    </row>
    <row r="59" spans="1:24" ht="15.75" thickBot="1" x14ac:dyDescent="0.3">
      <c r="A59" s="74">
        <v>45289</v>
      </c>
      <c r="B59" s="74"/>
      <c r="C59" s="28">
        <v>0.5</v>
      </c>
      <c r="D59" s="46" t="s">
        <v>17</v>
      </c>
      <c r="E59" s="82" t="str">
        <f>O11</f>
        <v>Alper Günbayram Ortaokulu</v>
      </c>
      <c r="F59" s="83"/>
      <c r="G59" s="83"/>
      <c r="H59" s="83"/>
      <c r="I59" s="83"/>
      <c r="J59" s="84"/>
      <c r="K59" s="91" t="str">
        <f>O12</f>
        <v>Şefkat Ortaokulu</v>
      </c>
      <c r="L59" s="92"/>
      <c r="M59" s="92"/>
      <c r="N59" s="92"/>
      <c r="O59" s="92"/>
      <c r="P59" s="93"/>
      <c r="Q59" s="58" t="s">
        <v>89</v>
      </c>
      <c r="R59" s="73"/>
      <c r="S59" s="101" t="s">
        <v>113</v>
      </c>
      <c r="T59" s="102"/>
      <c r="U59" s="31"/>
    </row>
    <row r="60" spans="1:24" ht="15.75" thickBot="1" x14ac:dyDescent="0.3">
      <c r="A60" s="74">
        <v>45282</v>
      </c>
      <c r="B60" s="74"/>
      <c r="C60" s="28">
        <v>0.41666666666666669</v>
      </c>
      <c r="D60" s="29" t="s">
        <v>27</v>
      </c>
      <c r="E60" s="52" t="str">
        <f>A17</f>
        <v>Çamsu Ortaokulu</v>
      </c>
      <c r="F60" s="53"/>
      <c r="G60" s="53"/>
      <c r="H60" s="53"/>
      <c r="I60" s="53"/>
      <c r="J60" s="54"/>
      <c r="K60" s="55" t="str">
        <f>A20</f>
        <v>Banaz İmam Hatip Ortaokulu</v>
      </c>
      <c r="L60" s="56"/>
      <c r="M60" s="56"/>
      <c r="N60" s="56"/>
      <c r="O60" s="56"/>
      <c r="P60" s="57"/>
      <c r="Q60" s="58" t="s">
        <v>85</v>
      </c>
      <c r="R60" s="73"/>
      <c r="S60" s="60" t="s">
        <v>99</v>
      </c>
      <c r="T60" s="61"/>
      <c r="U60" s="31"/>
    </row>
    <row r="61" spans="1:24" ht="15.75" thickBot="1" x14ac:dyDescent="0.3">
      <c r="A61" s="74">
        <v>45282</v>
      </c>
      <c r="B61" s="74"/>
      <c r="C61" s="28">
        <v>0.45833333333333331</v>
      </c>
      <c r="D61" s="29" t="s">
        <v>27</v>
      </c>
      <c r="E61" s="67" t="str">
        <f>A18</f>
        <v>Hatıplar Ortaokulu</v>
      </c>
      <c r="F61" s="68"/>
      <c r="G61" s="68"/>
      <c r="H61" s="68"/>
      <c r="I61" s="68"/>
      <c r="J61" s="69"/>
      <c r="K61" s="70" t="str">
        <f>A19</f>
        <v>Kızılcasöğüt Şht Serdar Uludağ O.O</v>
      </c>
      <c r="L61" s="71"/>
      <c r="M61" s="71"/>
      <c r="N61" s="71"/>
      <c r="O61" s="71"/>
      <c r="P61" s="72"/>
      <c r="Q61" s="58" t="s">
        <v>85</v>
      </c>
      <c r="R61" s="73"/>
      <c r="S61" s="60" t="s">
        <v>98</v>
      </c>
      <c r="T61" s="61"/>
      <c r="U61" s="31"/>
    </row>
    <row r="62" spans="1:24" ht="15.75" thickBot="1" x14ac:dyDescent="0.3">
      <c r="A62" s="74">
        <v>45282</v>
      </c>
      <c r="B62" s="74"/>
      <c r="C62" s="28">
        <v>0.5</v>
      </c>
      <c r="D62" s="29" t="s">
        <v>28</v>
      </c>
      <c r="E62" s="67" t="str">
        <f>H17</f>
        <v>Cumhuriyet Ortaokulu (Banaz)</v>
      </c>
      <c r="F62" s="68"/>
      <c r="G62" s="68"/>
      <c r="H62" s="68"/>
      <c r="I62" s="68"/>
      <c r="J62" s="69"/>
      <c r="K62" s="70" t="str">
        <f>H18</f>
        <v>Şehit Polis Nazım Tuncer Kızılhisar O.O</v>
      </c>
      <c r="L62" s="71"/>
      <c r="M62" s="71"/>
      <c r="N62" s="71"/>
      <c r="O62" s="71"/>
      <c r="P62" s="72"/>
      <c r="Q62" s="58" t="s">
        <v>85</v>
      </c>
      <c r="R62" s="73"/>
      <c r="S62" s="60" t="s">
        <v>100</v>
      </c>
      <c r="T62" s="61"/>
      <c r="U62" s="31"/>
    </row>
    <row r="63" spans="1:24" ht="15.75" thickBot="1" x14ac:dyDescent="0.3">
      <c r="A63" s="50">
        <v>45285</v>
      </c>
      <c r="B63" s="51"/>
      <c r="C63" s="28">
        <v>0.45833333333333331</v>
      </c>
      <c r="D63" s="46" t="s">
        <v>29</v>
      </c>
      <c r="E63" s="75" t="str">
        <f>O17</f>
        <v>Armutlu 75. Yıl Ortaokulu</v>
      </c>
      <c r="F63" s="76"/>
      <c r="G63" s="76"/>
      <c r="H63" s="76"/>
      <c r="I63" s="76"/>
      <c r="J63" s="77"/>
      <c r="K63" s="55" t="str">
        <f>O20</f>
        <v>Şehit Mustafa Eğerci İ.H.O</v>
      </c>
      <c r="L63" s="56"/>
      <c r="M63" s="56"/>
      <c r="N63" s="56"/>
      <c r="O63" s="56"/>
      <c r="P63" s="57"/>
      <c r="Q63" s="58" t="s">
        <v>86</v>
      </c>
      <c r="R63" s="73"/>
      <c r="S63" s="60" t="s">
        <v>99</v>
      </c>
      <c r="T63" s="61"/>
      <c r="U63" s="31"/>
    </row>
    <row r="64" spans="1:24" ht="15.75" thickBot="1" x14ac:dyDescent="0.3">
      <c r="A64" s="50">
        <v>45285</v>
      </c>
      <c r="B64" s="51"/>
      <c r="C64" s="28">
        <v>0.5</v>
      </c>
      <c r="D64" s="46" t="s">
        <v>29</v>
      </c>
      <c r="E64" s="67" t="str">
        <f>O18</f>
        <v>Sıtkı Çetin Ortaokulu</v>
      </c>
      <c r="F64" s="68"/>
      <c r="G64" s="68"/>
      <c r="H64" s="68"/>
      <c r="I64" s="68"/>
      <c r="J64" s="69"/>
      <c r="K64" s="70" t="str">
        <f>O19</f>
        <v>Saraycık Ortaokulu</v>
      </c>
      <c r="L64" s="71"/>
      <c r="M64" s="71"/>
      <c r="N64" s="71"/>
      <c r="O64" s="71"/>
      <c r="P64" s="72"/>
      <c r="Q64" s="58" t="s">
        <v>86</v>
      </c>
      <c r="R64" s="73"/>
      <c r="S64" s="60" t="s">
        <v>101</v>
      </c>
      <c r="T64" s="61"/>
      <c r="U64" s="31"/>
    </row>
    <row r="65" spans="1:21" ht="15.75" thickBot="1" x14ac:dyDescent="0.3">
      <c r="A65" s="50">
        <v>45288</v>
      </c>
      <c r="B65" s="51"/>
      <c r="C65" s="28">
        <v>0.45833333333333331</v>
      </c>
      <c r="D65" s="46" t="s">
        <v>30</v>
      </c>
      <c r="E65" s="67" t="str">
        <f>A24</f>
        <v>Cumhuriyet Ortaokulu</v>
      </c>
      <c r="F65" s="68"/>
      <c r="G65" s="68"/>
      <c r="H65" s="68"/>
      <c r="I65" s="68"/>
      <c r="J65" s="69"/>
      <c r="K65" s="70" t="str">
        <f>A27</f>
        <v>Recep Dinç Ortaokulu</v>
      </c>
      <c r="L65" s="71"/>
      <c r="M65" s="71"/>
      <c r="N65" s="71"/>
      <c r="O65" s="71"/>
      <c r="P65" s="72"/>
      <c r="Q65" s="58" t="s">
        <v>87</v>
      </c>
      <c r="R65" s="73"/>
      <c r="S65" s="60" t="s">
        <v>112</v>
      </c>
      <c r="T65" s="61"/>
      <c r="U65" s="31"/>
    </row>
    <row r="66" spans="1:21" ht="15.75" thickBot="1" x14ac:dyDescent="0.3">
      <c r="A66" s="50">
        <v>45288</v>
      </c>
      <c r="B66" s="51"/>
      <c r="C66" s="28">
        <v>0.5</v>
      </c>
      <c r="D66" s="46" t="s">
        <v>30</v>
      </c>
      <c r="E66" s="67" t="str">
        <f>A25</f>
        <v>Şehit Ruhi Çetin Ortaokulu</v>
      </c>
      <c r="F66" s="68"/>
      <c r="G66" s="68"/>
      <c r="H66" s="68"/>
      <c r="I66" s="68"/>
      <c r="J66" s="69"/>
      <c r="K66" s="70" t="str">
        <f>A26</f>
        <v>Avukat Nurettin-Meliha Akarsu O.O</v>
      </c>
      <c r="L66" s="71"/>
      <c r="M66" s="71"/>
      <c r="N66" s="71"/>
      <c r="O66" s="71"/>
      <c r="P66" s="72"/>
      <c r="Q66" s="58" t="s">
        <v>87</v>
      </c>
      <c r="R66" s="73"/>
      <c r="S66" s="60" t="s">
        <v>111</v>
      </c>
      <c r="T66" s="61"/>
      <c r="U66" s="31"/>
    </row>
    <row r="67" spans="1:21" ht="15.75" thickBot="1" x14ac:dyDescent="0.3">
      <c r="A67" s="50">
        <v>45288</v>
      </c>
      <c r="B67" s="51"/>
      <c r="C67" s="28">
        <v>0.54166666666666696</v>
      </c>
      <c r="D67" s="46" t="s">
        <v>31</v>
      </c>
      <c r="E67" s="67" t="str">
        <f>H24</f>
        <v>Tatar Ortaokulu</v>
      </c>
      <c r="F67" s="68"/>
      <c r="G67" s="68"/>
      <c r="H67" s="68"/>
      <c r="I67" s="68"/>
      <c r="J67" s="69"/>
      <c r="K67" s="70" t="str">
        <f>H25</f>
        <v>Ağaçbeyli Ortaokulu</v>
      </c>
      <c r="L67" s="71"/>
      <c r="M67" s="71"/>
      <c r="N67" s="71"/>
      <c r="O67" s="71"/>
      <c r="P67" s="72"/>
      <c r="Q67" s="58" t="s">
        <v>87</v>
      </c>
      <c r="R67" s="73"/>
      <c r="S67" s="60" t="s">
        <v>110</v>
      </c>
      <c r="T67" s="61"/>
      <c r="U67" s="31"/>
    </row>
    <row r="68" spans="1:21" ht="15.75" thickBot="1" x14ac:dyDescent="0.3">
      <c r="A68" s="50">
        <v>45282</v>
      </c>
      <c r="B68" s="51"/>
      <c r="C68" s="28">
        <v>0.45833333333333331</v>
      </c>
      <c r="D68" s="29" t="s">
        <v>33</v>
      </c>
      <c r="E68" s="52" t="str">
        <f>O24</f>
        <v>Mehmet Fuat Terci Ortaokulu</v>
      </c>
      <c r="F68" s="53"/>
      <c r="G68" s="53"/>
      <c r="H68" s="53"/>
      <c r="I68" s="53"/>
      <c r="J68" s="54"/>
      <c r="K68" s="55" t="str">
        <f>O25</f>
        <v>İnay Ortaokulu</v>
      </c>
      <c r="L68" s="56"/>
      <c r="M68" s="56"/>
      <c r="N68" s="56"/>
      <c r="O68" s="56"/>
      <c r="P68" s="57"/>
      <c r="Q68" s="58" t="s">
        <v>88</v>
      </c>
      <c r="R68" s="73"/>
      <c r="S68" s="60" t="s">
        <v>105</v>
      </c>
      <c r="T68" s="61"/>
      <c r="U68" s="31"/>
    </row>
    <row r="69" spans="1:21" ht="15.75" thickBo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1" ht="15.75" thickBot="1" x14ac:dyDescent="0.3">
      <c r="A70" s="62" t="s">
        <v>7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</row>
    <row r="71" spans="1:21" ht="15.75" thickBot="1" x14ac:dyDescent="0.3">
      <c r="A71" s="65" t="s">
        <v>1</v>
      </c>
      <c r="B71" s="65"/>
      <c r="C71" s="31" t="s">
        <v>2</v>
      </c>
      <c r="D71" s="31" t="s">
        <v>3</v>
      </c>
      <c r="E71" s="62" t="s">
        <v>4</v>
      </c>
      <c r="F71" s="63"/>
      <c r="G71" s="63"/>
      <c r="H71" s="63"/>
      <c r="I71" s="63"/>
      <c r="J71" s="64"/>
      <c r="K71" s="62" t="s">
        <v>4</v>
      </c>
      <c r="L71" s="63"/>
      <c r="M71" s="63"/>
      <c r="N71" s="63"/>
      <c r="O71" s="63"/>
      <c r="P71" s="64"/>
      <c r="Q71" s="66" t="s">
        <v>5</v>
      </c>
      <c r="R71" s="66"/>
      <c r="S71" s="66" t="s">
        <v>6</v>
      </c>
      <c r="T71" s="66"/>
      <c r="U71" s="31" t="s">
        <v>126</v>
      </c>
    </row>
    <row r="72" spans="1:21" ht="15.75" thickBot="1" x14ac:dyDescent="0.3">
      <c r="A72" s="74">
        <v>45293</v>
      </c>
      <c r="B72" s="74"/>
      <c r="C72" s="28">
        <v>0.41666666666666669</v>
      </c>
      <c r="D72" s="46" t="s">
        <v>12</v>
      </c>
      <c r="E72" s="67" t="str">
        <f>A7</f>
        <v>Mehmet Emin Hoşgör Ortaokulu</v>
      </c>
      <c r="F72" s="68"/>
      <c r="G72" s="68"/>
      <c r="H72" s="68"/>
      <c r="I72" s="68"/>
      <c r="J72" s="69"/>
      <c r="K72" s="70" t="str">
        <f>A5</f>
        <v>Malkoçoğlu Ortaokulu</v>
      </c>
      <c r="L72" s="71"/>
      <c r="M72" s="71"/>
      <c r="N72" s="71"/>
      <c r="O72" s="71"/>
      <c r="P72" s="72"/>
      <c r="Q72" s="58" t="s">
        <v>89</v>
      </c>
      <c r="R72" s="73"/>
      <c r="S72" s="78" t="s">
        <v>117</v>
      </c>
      <c r="T72" s="78"/>
      <c r="U72" s="31"/>
    </row>
    <row r="73" spans="1:21" ht="15.75" thickBot="1" x14ac:dyDescent="0.3">
      <c r="A73" s="74">
        <v>45293</v>
      </c>
      <c r="B73" s="74"/>
      <c r="C73" s="28">
        <v>0.45833333333333298</v>
      </c>
      <c r="D73" s="46" t="s">
        <v>13</v>
      </c>
      <c r="E73" s="52" t="str">
        <f>H4</f>
        <v>Ömer Bedrettin Uşaklı Ortaokulu</v>
      </c>
      <c r="F73" s="53"/>
      <c r="G73" s="53"/>
      <c r="H73" s="53"/>
      <c r="I73" s="53"/>
      <c r="J73" s="54"/>
      <c r="K73" s="67" t="str">
        <f>H6</f>
        <v>Bozkuş Ortaokulu</v>
      </c>
      <c r="L73" s="68"/>
      <c r="M73" s="68"/>
      <c r="N73" s="68"/>
      <c r="O73" s="68"/>
      <c r="P73" s="69"/>
      <c r="Q73" s="58" t="s">
        <v>89</v>
      </c>
      <c r="R73" s="73"/>
      <c r="S73" s="78" t="s">
        <v>104</v>
      </c>
      <c r="T73" s="78"/>
      <c r="U73" s="31"/>
    </row>
    <row r="74" spans="1:21" ht="15.75" thickBot="1" x14ac:dyDescent="0.3">
      <c r="A74" s="74">
        <v>45293</v>
      </c>
      <c r="B74" s="74"/>
      <c r="C74" s="28">
        <v>0.5</v>
      </c>
      <c r="D74" s="46" t="s">
        <v>12</v>
      </c>
      <c r="E74" s="75" t="str">
        <f>A4</f>
        <v>Ertuğrul Gazi .A.İ.H.L</v>
      </c>
      <c r="F74" s="76"/>
      <c r="G74" s="76"/>
      <c r="H74" s="76"/>
      <c r="I74" s="76"/>
      <c r="J74" s="77"/>
      <c r="K74" s="52" t="str">
        <f>A6</f>
        <v>Müjde Ortaokulu</v>
      </c>
      <c r="L74" s="53"/>
      <c r="M74" s="53"/>
      <c r="N74" s="53"/>
      <c r="O74" s="53"/>
      <c r="P74" s="54"/>
      <c r="Q74" s="58" t="s">
        <v>89</v>
      </c>
      <c r="R74" s="73"/>
      <c r="S74" s="78" t="s">
        <v>127</v>
      </c>
      <c r="T74" s="78"/>
      <c r="U74" s="47" t="s">
        <v>128</v>
      </c>
    </row>
    <row r="75" spans="1:21" ht="15.75" thickBot="1" x14ac:dyDescent="0.3">
      <c r="A75" s="74">
        <v>45294</v>
      </c>
      <c r="B75" s="74"/>
      <c r="C75" s="28">
        <v>0.41666666666666669</v>
      </c>
      <c r="D75" s="46" t="s">
        <v>13</v>
      </c>
      <c r="E75" s="67" t="str">
        <f>H7</f>
        <v>ÖZEL UŞAK ŞAFAK ÖNCÜ KOLEJİ O.O</v>
      </c>
      <c r="F75" s="68"/>
      <c r="G75" s="68"/>
      <c r="H75" s="68"/>
      <c r="I75" s="68"/>
      <c r="J75" s="69"/>
      <c r="K75" s="52" t="str">
        <f>H5</f>
        <v>(Karahallı) Cumhuriyet o.o</v>
      </c>
      <c r="L75" s="53"/>
      <c r="M75" s="53"/>
      <c r="N75" s="53"/>
      <c r="O75" s="53"/>
      <c r="P75" s="54"/>
      <c r="Q75" s="58" t="s">
        <v>89</v>
      </c>
      <c r="R75" s="73"/>
      <c r="S75" s="60" t="s">
        <v>121</v>
      </c>
      <c r="T75" s="61"/>
      <c r="U75" s="31"/>
    </row>
    <row r="76" spans="1:21" ht="15.75" thickBot="1" x14ac:dyDescent="0.3">
      <c r="A76" s="74">
        <v>45294</v>
      </c>
      <c r="B76" s="74"/>
      <c r="C76" s="28">
        <v>0.45833333333333298</v>
      </c>
      <c r="D76" s="46" t="s">
        <v>14</v>
      </c>
      <c r="E76" s="52" t="str">
        <f>O4</f>
        <v>Karbasan .o.o</v>
      </c>
      <c r="F76" s="53"/>
      <c r="G76" s="53"/>
      <c r="H76" s="53"/>
      <c r="I76" s="53"/>
      <c r="J76" s="54"/>
      <c r="K76" s="55" t="str">
        <f>O6</f>
        <v>Halit Ziya Uşaklıgil Ortaokulu</v>
      </c>
      <c r="L76" s="56"/>
      <c r="M76" s="56"/>
      <c r="N76" s="56"/>
      <c r="O76" s="56"/>
      <c r="P76" s="57"/>
      <c r="Q76" s="58" t="s">
        <v>89</v>
      </c>
      <c r="R76" s="73"/>
      <c r="S76" s="78" t="s">
        <v>122</v>
      </c>
      <c r="T76" s="78"/>
      <c r="U76" s="31"/>
    </row>
    <row r="77" spans="1:21" ht="15.75" thickBot="1" x14ac:dyDescent="0.3">
      <c r="A77" s="74">
        <v>45294</v>
      </c>
      <c r="B77" s="74"/>
      <c r="C77" s="28">
        <v>0.5</v>
      </c>
      <c r="D77" s="46" t="s">
        <v>14</v>
      </c>
      <c r="E77" s="52" t="str">
        <f>O7</f>
        <v>Uşak İmam Hatip Ortaokulu</v>
      </c>
      <c r="F77" s="53"/>
      <c r="G77" s="53"/>
      <c r="H77" s="53"/>
      <c r="I77" s="53"/>
      <c r="J77" s="54"/>
      <c r="K77" s="79" t="str">
        <f>O5</f>
        <v>Uşak Toki Ortaokulu</v>
      </c>
      <c r="L77" s="80"/>
      <c r="M77" s="80"/>
      <c r="N77" s="80"/>
      <c r="O77" s="80"/>
      <c r="P77" s="81"/>
      <c r="Q77" s="58" t="s">
        <v>89</v>
      </c>
      <c r="R77" s="73"/>
      <c r="S77" s="60" t="s">
        <v>129</v>
      </c>
      <c r="T77" s="61"/>
      <c r="U77" s="48" t="s">
        <v>130</v>
      </c>
    </row>
    <row r="78" spans="1:21" ht="15.75" thickBot="1" x14ac:dyDescent="0.3">
      <c r="A78" s="74">
        <v>45293</v>
      </c>
      <c r="B78" s="74"/>
      <c r="C78" s="28">
        <v>0.41666666666666669</v>
      </c>
      <c r="D78" s="29" t="s">
        <v>15</v>
      </c>
      <c r="E78" s="85" t="str">
        <f>A13</f>
        <v>Muharremşah Ortaokulu</v>
      </c>
      <c r="F78" s="86"/>
      <c r="G78" s="86"/>
      <c r="H78" s="86"/>
      <c r="I78" s="86"/>
      <c r="J78" s="87"/>
      <c r="K78" s="88" t="str">
        <f>A11</f>
        <v>ÖZEL KANYON KOLEJİ O.O</v>
      </c>
      <c r="L78" s="89"/>
      <c r="M78" s="89"/>
      <c r="N78" s="89"/>
      <c r="O78" s="89"/>
      <c r="P78" s="90"/>
      <c r="Q78" s="58" t="s">
        <v>96</v>
      </c>
      <c r="R78" s="73"/>
      <c r="S78" s="101" t="s">
        <v>106</v>
      </c>
      <c r="T78" s="102"/>
      <c r="U78" s="31"/>
    </row>
    <row r="79" spans="1:21" ht="15.75" thickBot="1" x14ac:dyDescent="0.3">
      <c r="A79" s="74">
        <v>45293</v>
      </c>
      <c r="B79" s="74"/>
      <c r="C79" s="28">
        <v>0.45833333333333298</v>
      </c>
      <c r="D79" s="29" t="s">
        <v>16</v>
      </c>
      <c r="E79" s="52" t="str">
        <f>H13</f>
        <v>Ayşe Ana İmam Hatip Ortaokulu</v>
      </c>
      <c r="F79" s="53"/>
      <c r="G79" s="53"/>
      <c r="H79" s="53"/>
      <c r="I79" s="53"/>
      <c r="J79" s="54"/>
      <c r="K79" s="55" t="str">
        <f>H11</f>
        <v>Ömer-Dönmez Toklu Ortaokulu</v>
      </c>
      <c r="L79" s="56"/>
      <c r="M79" s="56"/>
      <c r="N79" s="56"/>
      <c r="O79" s="56"/>
      <c r="P79" s="57"/>
      <c r="Q79" s="58" t="s">
        <v>96</v>
      </c>
      <c r="R79" s="73"/>
      <c r="S79" s="60" t="s">
        <v>99</v>
      </c>
      <c r="T79" s="61"/>
      <c r="U79" s="31"/>
    </row>
    <row r="80" spans="1:21" ht="15.75" thickBot="1" x14ac:dyDescent="0.3">
      <c r="A80" s="74">
        <v>45293</v>
      </c>
      <c r="B80" s="74"/>
      <c r="C80" s="28">
        <v>0.5</v>
      </c>
      <c r="D80" s="29" t="s">
        <v>17</v>
      </c>
      <c r="E80" s="82" t="str">
        <f>O13</f>
        <v>Bedriye ve Kadir Uysal Ortaokulu</v>
      </c>
      <c r="F80" s="83"/>
      <c r="G80" s="83"/>
      <c r="H80" s="83"/>
      <c r="I80" s="83"/>
      <c r="J80" s="84"/>
      <c r="K80" s="91" t="str">
        <f>O11</f>
        <v>Alper Günbayram Ortaokulu</v>
      </c>
      <c r="L80" s="92"/>
      <c r="M80" s="92"/>
      <c r="N80" s="92"/>
      <c r="O80" s="92"/>
      <c r="P80" s="93"/>
      <c r="Q80" s="58" t="s">
        <v>96</v>
      </c>
      <c r="R80" s="73"/>
      <c r="S80" s="101" t="s">
        <v>110</v>
      </c>
      <c r="T80" s="102"/>
      <c r="U80" s="31"/>
    </row>
    <row r="81" spans="1:21" ht="15.75" thickBot="1" x14ac:dyDescent="0.3">
      <c r="A81" s="74">
        <v>45288</v>
      </c>
      <c r="B81" s="74"/>
      <c r="C81" s="28">
        <v>0.41666666666666669</v>
      </c>
      <c r="D81" s="29" t="s">
        <v>27</v>
      </c>
      <c r="E81" s="52" t="str">
        <f>A17</f>
        <v>Çamsu Ortaokulu</v>
      </c>
      <c r="F81" s="53"/>
      <c r="G81" s="53"/>
      <c r="H81" s="53"/>
      <c r="I81" s="53"/>
      <c r="J81" s="54"/>
      <c r="K81" s="55" t="str">
        <f>A19</f>
        <v>Kızılcasöğüt Şht Serdar Uludağ O.O</v>
      </c>
      <c r="L81" s="56"/>
      <c r="M81" s="56"/>
      <c r="N81" s="56"/>
      <c r="O81" s="56"/>
      <c r="P81" s="57"/>
      <c r="Q81" s="58" t="s">
        <v>85</v>
      </c>
      <c r="R81" s="73"/>
      <c r="S81" s="60" t="s">
        <v>109</v>
      </c>
      <c r="T81" s="61"/>
      <c r="U81" s="31"/>
    </row>
    <row r="82" spans="1:21" ht="15.75" thickBot="1" x14ac:dyDescent="0.3">
      <c r="A82" s="74">
        <v>45288</v>
      </c>
      <c r="B82" s="74"/>
      <c r="C82" s="28">
        <v>0.45833333333333298</v>
      </c>
      <c r="D82" s="29" t="s">
        <v>27</v>
      </c>
      <c r="E82" s="75" t="str">
        <f>A20</f>
        <v>Banaz İmam Hatip Ortaokulu</v>
      </c>
      <c r="F82" s="76"/>
      <c r="G82" s="76"/>
      <c r="H82" s="76"/>
      <c r="I82" s="76"/>
      <c r="J82" s="77"/>
      <c r="K82" s="55" t="str">
        <f>A18</f>
        <v>Hatıplar Ortaokulu</v>
      </c>
      <c r="L82" s="56"/>
      <c r="M82" s="56"/>
      <c r="N82" s="56"/>
      <c r="O82" s="56"/>
      <c r="P82" s="57"/>
      <c r="Q82" s="58" t="s">
        <v>85</v>
      </c>
      <c r="R82" s="73"/>
      <c r="S82" s="60" t="s">
        <v>137</v>
      </c>
      <c r="T82" s="61"/>
      <c r="U82" s="31"/>
    </row>
    <row r="83" spans="1:21" ht="15.75" thickBot="1" x14ac:dyDescent="0.3">
      <c r="A83" s="74">
        <v>45288</v>
      </c>
      <c r="B83" s="74"/>
      <c r="C83" s="28">
        <v>0.5</v>
      </c>
      <c r="D83" s="29" t="s">
        <v>28</v>
      </c>
      <c r="E83" s="52" t="str">
        <f>H19</f>
        <v>Halime ve Ali Kaya Ortaokulu</v>
      </c>
      <c r="F83" s="53"/>
      <c r="G83" s="53"/>
      <c r="H83" s="53"/>
      <c r="I83" s="53"/>
      <c r="J83" s="54"/>
      <c r="K83" s="55" t="str">
        <f>H17</f>
        <v>Cumhuriyet Ortaokulu (Banaz)</v>
      </c>
      <c r="L83" s="56"/>
      <c r="M83" s="56"/>
      <c r="N83" s="56"/>
      <c r="O83" s="56"/>
      <c r="P83" s="57"/>
      <c r="Q83" s="58" t="s">
        <v>85</v>
      </c>
      <c r="R83" s="73"/>
      <c r="S83" s="60" t="s">
        <v>108</v>
      </c>
      <c r="T83" s="61"/>
      <c r="U83" s="31"/>
    </row>
    <row r="84" spans="1:21" ht="15.75" thickBot="1" x14ac:dyDescent="0.3">
      <c r="A84" s="74">
        <v>45289</v>
      </c>
      <c r="B84" s="74"/>
      <c r="C84" s="28">
        <v>0.45833333333333331</v>
      </c>
      <c r="D84" s="29" t="s">
        <v>29</v>
      </c>
      <c r="E84" s="52" t="str">
        <f>O21</f>
        <v>Melih Günay Ortaokulu</v>
      </c>
      <c r="F84" s="53"/>
      <c r="G84" s="53"/>
      <c r="H84" s="53"/>
      <c r="I84" s="53"/>
      <c r="J84" s="54"/>
      <c r="K84" s="55" t="str">
        <f>O19</f>
        <v>Saraycık Ortaokulu</v>
      </c>
      <c r="L84" s="56"/>
      <c r="M84" s="56"/>
      <c r="N84" s="56"/>
      <c r="O84" s="56"/>
      <c r="P84" s="57"/>
      <c r="Q84" s="58" t="s">
        <v>86</v>
      </c>
      <c r="R84" s="73"/>
      <c r="S84" s="60" t="s">
        <v>102</v>
      </c>
      <c r="T84" s="61"/>
      <c r="U84" s="31"/>
    </row>
    <row r="85" spans="1:21" ht="15.75" thickBot="1" x14ac:dyDescent="0.3">
      <c r="A85" s="74">
        <v>45289</v>
      </c>
      <c r="B85" s="74"/>
      <c r="C85" s="28">
        <v>0.5</v>
      </c>
      <c r="D85" s="29" t="s">
        <v>29</v>
      </c>
      <c r="E85" s="52" t="str">
        <f>O17</f>
        <v>Armutlu 75. Yıl Ortaokulu</v>
      </c>
      <c r="F85" s="53"/>
      <c r="G85" s="53"/>
      <c r="H85" s="53"/>
      <c r="I85" s="53"/>
      <c r="J85" s="54"/>
      <c r="K85" s="55" t="str">
        <f>O18</f>
        <v>Sıtkı Çetin Ortaokulu</v>
      </c>
      <c r="L85" s="56"/>
      <c r="M85" s="56"/>
      <c r="N85" s="56"/>
      <c r="O85" s="56"/>
      <c r="P85" s="57"/>
      <c r="Q85" s="58" t="s">
        <v>86</v>
      </c>
      <c r="R85" s="73"/>
      <c r="S85" s="60" t="s">
        <v>116</v>
      </c>
      <c r="T85" s="61"/>
      <c r="U85" s="31"/>
    </row>
    <row r="86" spans="1:21" ht="15.75" thickBot="1" x14ac:dyDescent="0.3">
      <c r="A86" s="74">
        <v>45293</v>
      </c>
      <c r="B86" s="74"/>
      <c r="C86" s="28">
        <v>0.45833333333333331</v>
      </c>
      <c r="D86" s="29" t="s">
        <v>30</v>
      </c>
      <c r="E86" s="67" t="str">
        <f>A24</f>
        <v>Cumhuriyet Ortaokulu</v>
      </c>
      <c r="F86" s="68"/>
      <c r="G86" s="68"/>
      <c r="H86" s="68"/>
      <c r="I86" s="68"/>
      <c r="J86" s="69"/>
      <c r="K86" s="70" t="str">
        <f>A26</f>
        <v>Avukat Nurettin-Meliha Akarsu O.O</v>
      </c>
      <c r="L86" s="71"/>
      <c r="M86" s="71"/>
      <c r="N86" s="71"/>
      <c r="O86" s="71"/>
      <c r="P86" s="72"/>
      <c r="Q86" s="58" t="s">
        <v>87</v>
      </c>
      <c r="R86" s="73"/>
      <c r="S86" s="60" t="s">
        <v>119</v>
      </c>
      <c r="T86" s="61"/>
      <c r="U86" s="31"/>
    </row>
    <row r="87" spans="1:21" ht="15.75" thickBot="1" x14ac:dyDescent="0.3">
      <c r="A87" s="74">
        <v>45293</v>
      </c>
      <c r="B87" s="74"/>
      <c r="C87" s="28">
        <v>0.5</v>
      </c>
      <c r="D87" s="29" t="s">
        <v>30</v>
      </c>
      <c r="E87" s="75" t="str">
        <f>A27</f>
        <v>Recep Dinç Ortaokulu</v>
      </c>
      <c r="F87" s="76"/>
      <c r="G87" s="76"/>
      <c r="H87" s="76"/>
      <c r="I87" s="76"/>
      <c r="J87" s="77"/>
      <c r="K87" s="55" t="str">
        <f>A25</f>
        <v>Şehit Ruhi Çetin Ortaokulu</v>
      </c>
      <c r="L87" s="56"/>
      <c r="M87" s="56"/>
      <c r="N87" s="56"/>
      <c r="O87" s="56"/>
      <c r="P87" s="57"/>
      <c r="Q87" s="58" t="s">
        <v>87</v>
      </c>
      <c r="R87" s="73"/>
      <c r="S87" s="60" t="s">
        <v>120</v>
      </c>
      <c r="T87" s="61"/>
      <c r="U87" s="31"/>
    </row>
    <row r="88" spans="1:21" ht="15.75" thickBot="1" x14ac:dyDescent="0.3">
      <c r="A88" s="74">
        <v>45293</v>
      </c>
      <c r="B88" s="74"/>
      <c r="C88" s="28">
        <v>0.54166666666666696</v>
      </c>
      <c r="D88" s="29" t="s">
        <v>31</v>
      </c>
      <c r="E88" s="52" t="str">
        <f>H26</f>
        <v>31 Ağustos Ortaokulu</v>
      </c>
      <c r="F88" s="53"/>
      <c r="G88" s="53"/>
      <c r="H88" s="53"/>
      <c r="I88" s="53"/>
      <c r="J88" s="54"/>
      <c r="K88" s="55" t="str">
        <f>H24</f>
        <v>Tatar Ortaokulu</v>
      </c>
      <c r="L88" s="56"/>
      <c r="M88" s="56"/>
      <c r="N88" s="56"/>
      <c r="O88" s="56"/>
      <c r="P88" s="57"/>
      <c r="Q88" s="58" t="s">
        <v>87</v>
      </c>
      <c r="R88" s="73"/>
      <c r="S88" s="60" t="s">
        <v>118</v>
      </c>
      <c r="T88" s="61"/>
      <c r="U88" s="31"/>
    </row>
    <row r="89" spans="1:21" ht="15.75" thickBot="1" x14ac:dyDescent="0.3">
      <c r="A89" s="74">
        <v>45294</v>
      </c>
      <c r="B89" s="74"/>
      <c r="C89" s="28">
        <v>0.45833333333333331</v>
      </c>
      <c r="D89" s="29" t="s">
        <v>33</v>
      </c>
      <c r="E89" s="52" t="str">
        <f>O26</f>
        <v>Hüseyin Remzi Devecioğlu Ortaokulu</v>
      </c>
      <c r="F89" s="53"/>
      <c r="G89" s="53"/>
      <c r="H89" s="53"/>
      <c r="I89" s="53"/>
      <c r="J89" s="54"/>
      <c r="K89" s="55" t="str">
        <f>O24</f>
        <v>Mehmet Fuat Terci Ortaokulu</v>
      </c>
      <c r="L89" s="56"/>
      <c r="M89" s="56"/>
      <c r="N89" s="56"/>
      <c r="O89" s="56"/>
      <c r="P89" s="57"/>
      <c r="Q89" s="58" t="s">
        <v>88</v>
      </c>
      <c r="R89" s="73"/>
      <c r="S89" s="60" t="s">
        <v>102</v>
      </c>
      <c r="T89" s="61"/>
      <c r="U89" s="31"/>
    </row>
    <row r="90" spans="1:21" ht="15.75" thickBot="1" x14ac:dyDescent="0.3">
      <c r="A90" s="32"/>
      <c r="B90" s="33"/>
      <c r="C90" s="34"/>
      <c r="D90" s="34"/>
      <c r="E90" s="27"/>
      <c r="F90" s="27"/>
      <c r="G90" s="27"/>
      <c r="H90" s="27"/>
      <c r="I90" s="27"/>
      <c r="J90" s="27"/>
      <c r="K90" s="35"/>
      <c r="L90" s="35"/>
      <c r="M90" s="35"/>
      <c r="N90" s="35"/>
      <c r="O90" s="35"/>
      <c r="P90" s="35"/>
      <c r="Q90" s="27"/>
      <c r="R90" s="27"/>
      <c r="S90" s="36"/>
      <c r="T90" s="37"/>
    </row>
    <row r="91" spans="1:21" ht="15.75" thickBot="1" x14ac:dyDescent="0.3">
      <c r="A91" s="62" t="s">
        <v>8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</row>
    <row r="92" spans="1:21" ht="15.75" thickBot="1" x14ac:dyDescent="0.3">
      <c r="A92" s="65" t="s">
        <v>1</v>
      </c>
      <c r="B92" s="65"/>
      <c r="C92" s="31" t="s">
        <v>2</v>
      </c>
      <c r="D92" s="31" t="s">
        <v>3</v>
      </c>
      <c r="E92" s="62" t="s">
        <v>4</v>
      </c>
      <c r="F92" s="63"/>
      <c r="G92" s="63"/>
      <c r="H92" s="63"/>
      <c r="I92" s="63"/>
      <c r="J92" s="64"/>
      <c r="K92" s="62" t="s">
        <v>4</v>
      </c>
      <c r="L92" s="63"/>
      <c r="M92" s="63"/>
      <c r="N92" s="63"/>
      <c r="O92" s="63"/>
      <c r="P92" s="64"/>
      <c r="Q92" s="66" t="s">
        <v>5</v>
      </c>
      <c r="R92" s="66"/>
      <c r="S92" s="66" t="s">
        <v>6</v>
      </c>
      <c r="T92" s="66"/>
      <c r="U92" s="31" t="s">
        <v>126</v>
      </c>
    </row>
    <row r="93" spans="1:21" ht="15.75" thickBot="1" x14ac:dyDescent="0.3">
      <c r="A93" s="74">
        <v>45295</v>
      </c>
      <c r="B93" s="74"/>
      <c r="C93" s="28">
        <v>0.41666666666666669</v>
      </c>
      <c r="D93" s="46" t="s">
        <v>12</v>
      </c>
      <c r="E93" s="67" t="str">
        <f>A6</f>
        <v>Müjde Ortaokulu</v>
      </c>
      <c r="F93" s="68"/>
      <c r="G93" s="68"/>
      <c r="H93" s="68"/>
      <c r="I93" s="68"/>
      <c r="J93" s="69"/>
      <c r="K93" s="70" t="str">
        <f>A7</f>
        <v>Mehmet Emin Hoşgör Ortaokulu</v>
      </c>
      <c r="L93" s="71"/>
      <c r="M93" s="71"/>
      <c r="N93" s="71"/>
      <c r="O93" s="71"/>
      <c r="P93" s="72"/>
      <c r="Q93" s="58" t="s">
        <v>89</v>
      </c>
      <c r="R93" s="73"/>
      <c r="S93" s="78" t="s">
        <v>98</v>
      </c>
      <c r="T93" s="78"/>
      <c r="U93" s="31"/>
    </row>
    <row r="94" spans="1:21" ht="15.75" thickBot="1" x14ac:dyDescent="0.3">
      <c r="A94" s="74">
        <v>45295</v>
      </c>
      <c r="B94" s="74"/>
      <c r="C94" s="28">
        <v>0.45833333333333298</v>
      </c>
      <c r="D94" s="46" t="s">
        <v>13</v>
      </c>
      <c r="E94" s="52" t="str">
        <f>H4</f>
        <v>Ömer Bedrettin Uşaklı Ortaokulu</v>
      </c>
      <c r="F94" s="53"/>
      <c r="G94" s="53"/>
      <c r="H94" s="53"/>
      <c r="I94" s="53"/>
      <c r="J94" s="54"/>
      <c r="K94" s="67" t="str">
        <f>H5</f>
        <v>(Karahallı) Cumhuriyet o.o</v>
      </c>
      <c r="L94" s="68"/>
      <c r="M94" s="68"/>
      <c r="N94" s="68"/>
      <c r="O94" s="68"/>
      <c r="P94" s="69"/>
      <c r="Q94" s="58" t="s">
        <v>89</v>
      </c>
      <c r="R94" s="73"/>
      <c r="S94" s="78" t="s">
        <v>124</v>
      </c>
      <c r="T94" s="78"/>
      <c r="U94" s="31"/>
    </row>
    <row r="95" spans="1:21" ht="15.75" thickBot="1" x14ac:dyDescent="0.3">
      <c r="A95" s="74">
        <v>45295</v>
      </c>
      <c r="B95" s="74"/>
      <c r="C95" s="28">
        <v>0.5</v>
      </c>
      <c r="D95" s="46" t="s">
        <v>12</v>
      </c>
      <c r="E95" s="67" t="str">
        <f>A4</f>
        <v>Ertuğrul Gazi .A.İ.H.L</v>
      </c>
      <c r="F95" s="68"/>
      <c r="G95" s="68"/>
      <c r="H95" s="68"/>
      <c r="I95" s="68"/>
      <c r="J95" s="69"/>
      <c r="K95" s="52" t="str">
        <f>A5</f>
        <v>Malkoçoğlu Ortaokulu</v>
      </c>
      <c r="L95" s="53"/>
      <c r="M95" s="53"/>
      <c r="N95" s="53"/>
      <c r="O95" s="53"/>
      <c r="P95" s="54"/>
      <c r="Q95" s="58" t="s">
        <v>89</v>
      </c>
      <c r="R95" s="73"/>
      <c r="S95" s="78" t="s">
        <v>119</v>
      </c>
      <c r="T95" s="78"/>
      <c r="U95" s="31"/>
    </row>
    <row r="96" spans="1:21" ht="15.75" thickBot="1" x14ac:dyDescent="0.3">
      <c r="A96" s="74">
        <v>45295</v>
      </c>
      <c r="B96" s="74"/>
      <c r="C96" s="28">
        <v>0.41666666666666669</v>
      </c>
      <c r="D96" s="29" t="s">
        <v>13</v>
      </c>
      <c r="E96" s="52" t="str">
        <f>H6</f>
        <v>Bozkuş Ortaokulu</v>
      </c>
      <c r="F96" s="53"/>
      <c r="G96" s="53"/>
      <c r="H96" s="53"/>
      <c r="I96" s="53"/>
      <c r="J96" s="54"/>
      <c r="K96" s="67" t="str">
        <f>H7</f>
        <v>ÖZEL UŞAK ŞAFAK ÖNCÜ KOLEJİ O.O</v>
      </c>
      <c r="L96" s="68"/>
      <c r="M96" s="68"/>
      <c r="N96" s="68"/>
      <c r="O96" s="68"/>
      <c r="P96" s="69"/>
      <c r="Q96" s="94" t="s">
        <v>96</v>
      </c>
      <c r="R96" s="95"/>
      <c r="S96" s="60" t="s">
        <v>124</v>
      </c>
      <c r="T96" s="61"/>
      <c r="U96" s="31"/>
    </row>
    <row r="97" spans="1:21" ht="15.75" thickBot="1" x14ac:dyDescent="0.3">
      <c r="A97" s="74">
        <v>45295</v>
      </c>
      <c r="B97" s="74"/>
      <c r="C97" s="28">
        <v>0.45833333333333298</v>
      </c>
      <c r="D97" s="29" t="s">
        <v>14</v>
      </c>
      <c r="E97" s="52" t="str">
        <f>O4</f>
        <v>Karbasan .o.o</v>
      </c>
      <c r="F97" s="53"/>
      <c r="G97" s="53"/>
      <c r="H97" s="53"/>
      <c r="I97" s="53"/>
      <c r="J97" s="54"/>
      <c r="K97" s="55" t="str">
        <f>O5</f>
        <v>Uşak Toki Ortaokulu</v>
      </c>
      <c r="L97" s="56"/>
      <c r="M97" s="56"/>
      <c r="N97" s="56"/>
      <c r="O97" s="56"/>
      <c r="P97" s="57"/>
      <c r="Q97" s="94" t="s">
        <v>96</v>
      </c>
      <c r="R97" s="95"/>
      <c r="S97" s="78" t="s">
        <v>123</v>
      </c>
      <c r="T97" s="78"/>
      <c r="U97" s="31"/>
    </row>
    <row r="98" spans="1:21" ht="15.75" thickBot="1" x14ac:dyDescent="0.3">
      <c r="A98" s="74">
        <v>45295</v>
      </c>
      <c r="B98" s="74"/>
      <c r="C98" s="28">
        <v>0.5</v>
      </c>
      <c r="D98" s="29" t="s">
        <v>14</v>
      </c>
      <c r="E98" s="52" t="str">
        <f>O6</f>
        <v>Halit Ziya Uşaklıgil Ortaokulu</v>
      </c>
      <c r="F98" s="53"/>
      <c r="G98" s="53"/>
      <c r="H98" s="53"/>
      <c r="I98" s="53"/>
      <c r="J98" s="54"/>
      <c r="K98" s="55" t="str">
        <f>O7</f>
        <v>Uşak İmam Hatip Ortaokulu</v>
      </c>
      <c r="L98" s="56"/>
      <c r="M98" s="56"/>
      <c r="N98" s="56"/>
      <c r="O98" s="56"/>
      <c r="P98" s="57"/>
      <c r="Q98" s="94" t="s">
        <v>96</v>
      </c>
      <c r="R98" s="95"/>
      <c r="S98" s="60" t="s">
        <v>102</v>
      </c>
      <c r="T98" s="61"/>
      <c r="U98" s="31"/>
    </row>
    <row r="99" spans="1:21" ht="15.75" thickBot="1" x14ac:dyDescent="0.3">
      <c r="A99" s="74">
        <v>45296</v>
      </c>
      <c r="B99" s="74"/>
      <c r="C99" s="28">
        <v>0.41666666666666669</v>
      </c>
      <c r="D99" s="29" t="s">
        <v>15</v>
      </c>
      <c r="E99" s="82" t="str">
        <f>A12</f>
        <v>İlyaslı Ortaokulu</v>
      </c>
      <c r="F99" s="83"/>
      <c r="G99" s="83"/>
      <c r="H99" s="83"/>
      <c r="I99" s="83"/>
      <c r="J99" s="84"/>
      <c r="K99" s="91" t="str">
        <f>A13</f>
        <v>Muharremşah Ortaokulu</v>
      </c>
      <c r="L99" s="92"/>
      <c r="M99" s="92"/>
      <c r="N99" s="92"/>
      <c r="O99" s="92"/>
      <c r="P99" s="93"/>
      <c r="Q99" s="58" t="s">
        <v>89</v>
      </c>
      <c r="R99" s="73"/>
      <c r="S99" s="60" t="s">
        <v>124</v>
      </c>
      <c r="T99" s="61"/>
      <c r="U99" s="31"/>
    </row>
    <row r="100" spans="1:21" ht="15.75" thickBot="1" x14ac:dyDescent="0.3">
      <c r="A100" s="74">
        <v>45296</v>
      </c>
      <c r="B100" s="74"/>
      <c r="C100" s="28">
        <v>0.45833333333333298</v>
      </c>
      <c r="D100" s="29" t="s">
        <v>16</v>
      </c>
      <c r="E100" s="52" t="str">
        <f>H12</f>
        <v>Akşemsettin İmam Hatip Ortaokulu</v>
      </c>
      <c r="F100" s="53"/>
      <c r="G100" s="53"/>
      <c r="H100" s="53"/>
      <c r="I100" s="53"/>
      <c r="J100" s="54"/>
      <c r="K100" s="70" t="str">
        <f>H13</f>
        <v>Ayşe Ana İmam Hatip Ortaokulu</v>
      </c>
      <c r="L100" s="71"/>
      <c r="M100" s="71"/>
      <c r="N100" s="71"/>
      <c r="O100" s="71"/>
      <c r="P100" s="72"/>
      <c r="Q100" s="58" t="s">
        <v>89</v>
      </c>
      <c r="R100" s="73"/>
      <c r="S100" s="60" t="s">
        <v>133</v>
      </c>
      <c r="T100" s="61"/>
      <c r="U100" s="31"/>
    </row>
    <row r="101" spans="1:21" ht="15.75" thickBot="1" x14ac:dyDescent="0.3">
      <c r="A101" s="74">
        <v>45296</v>
      </c>
      <c r="B101" s="74"/>
      <c r="C101" s="28">
        <v>0.5</v>
      </c>
      <c r="D101" s="29" t="s">
        <v>17</v>
      </c>
      <c r="E101" s="52" t="str">
        <f>O12</f>
        <v>Şefkat Ortaokulu</v>
      </c>
      <c r="F101" s="53"/>
      <c r="G101" s="53"/>
      <c r="H101" s="53"/>
      <c r="I101" s="53"/>
      <c r="J101" s="54"/>
      <c r="K101" s="55" t="str">
        <f>O13</f>
        <v>Bedriye ve Kadir Uysal Ortaokulu</v>
      </c>
      <c r="L101" s="56"/>
      <c r="M101" s="56"/>
      <c r="N101" s="56"/>
      <c r="O101" s="56"/>
      <c r="P101" s="57"/>
      <c r="Q101" s="58" t="s">
        <v>89</v>
      </c>
      <c r="R101" s="73"/>
      <c r="S101" s="60" t="s">
        <v>138</v>
      </c>
      <c r="T101" s="61"/>
      <c r="U101" s="31"/>
    </row>
    <row r="102" spans="1:21" ht="15.75" thickBot="1" x14ac:dyDescent="0.3">
      <c r="A102" s="74">
        <v>45295</v>
      </c>
      <c r="B102" s="74"/>
      <c r="C102" s="28">
        <v>0.41666666666666669</v>
      </c>
      <c r="D102" s="29" t="s">
        <v>27</v>
      </c>
      <c r="E102" s="52" t="str">
        <f>A17</f>
        <v>Çamsu Ortaokulu</v>
      </c>
      <c r="F102" s="53"/>
      <c r="G102" s="53"/>
      <c r="H102" s="53"/>
      <c r="I102" s="53"/>
      <c r="J102" s="54"/>
      <c r="K102" s="55" t="str">
        <f>A18</f>
        <v>Hatıplar Ortaokulu</v>
      </c>
      <c r="L102" s="56"/>
      <c r="M102" s="56"/>
      <c r="N102" s="56"/>
      <c r="O102" s="56"/>
      <c r="P102" s="57"/>
      <c r="Q102" s="58" t="s">
        <v>85</v>
      </c>
      <c r="R102" s="73"/>
      <c r="S102" s="60" t="s">
        <v>137</v>
      </c>
      <c r="T102" s="61"/>
      <c r="U102" s="31"/>
    </row>
    <row r="103" spans="1:21" ht="15.75" thickBot="1" x14ac:dyDescent="0.3">
      <c r="A103" s="74">
        <v>45295</v>
      </c>
      <c r="B103" s="74"/>
      <c r="C103" s="28">
        <v>0.45833333333333298</v>
      </c>
      <c r="D103" s="29" t="s">
        <v>27</v>
      </c>
      <c r="E103" s="75" t="str">
        <f>A19</f>
        <v>Kızılcasöğüt Şht Serdar Uludağ O.O</v>
      </c>
      <c r="F103" s="76"/>
      <c r="G103" s="76"/>
      <c r="H103" s="76"/>
      <c r="I103" s="76"/>
      <c r="J103" s="77"/>
      <c r="K103" s="70" t="str">
        <f>A20</f>
        <v>Banaz İmam Hatip Ortaokulu</v>
      </c>
      <c r="L103" s="71"/>
      <c r="M103" s="71"/>
      <c r="N103" s="71"/>
      <c r="O103" s="71"/>
      <c r="P103" s="72"/>
      <c r="Q103" s="58" t="s">
        <v>85</v>
      </c>
      <c r="R103" s="73"/>
      <c r="S103" s="60" t="s">
        <v>135</v>
      </c>
      <c r="T103" s="61"/>
      <c r="U103" s="48" t="s">
        <v>136</v>
      </c>
    </row>
    <row r="104" spans="1:21" ht="15.75" thickBot="1" x14ac:dyDescent="0.3">
      <c r="A104" s="74">
        <v>45295</v>
      </c>
      <c r="B104" s="74"/>
      <c r="C104" s="28">
        <v>0.5</v>
      </c>
      <c r="D104" s="29" t="s">
        <v>28</v>
      </c>
      <c r="E104" s="67" t="str">
        <f>H18</f>
        <v>Şehit Polis Nazım Tuncer Kızılhisar O.O</v>
      </c>
      <c r="F104" s="68"/>
      <c r="G104" s="68"/>
      <c r="H104" s="68"/>
      <c r="I104" s="68"/>
      <c r="J104" s="69"/>
      <c r="K104" s="70" t="str">
        <f>H19</f>
        <v>Halime ve Ali Kaya Ortaokulu</v>
      </c>
      <c r="L104" s="71"/>
      <c r="M104" s="71"/>
      <c r="N104" s="71"/>
      <c r="O104" s="71"/>
      <c r="P104" s="72"/>
      <c r="Q104" s="58" t="s">
        <v>85</v>
      </c>
      <c r="R104" s="73"/>
      <c r="S104" s="60" t="s">
        <v>134</v>
      </c>
      <c r="T104" s="61"/>
      <c r="U104" s="31"/>
    </row>
    <row r="105" spans="1:21" ht="15.75" thickBot="1" x14ac:dyDescent="0.3">
      <c r="A105" s="74">
        <v>45296</v>
      </c>
      <c r="B105" s="74"/>
      <c r="C105" s="28">
        <v>0.41666666666666669</v>
      </c>
      <c r="D105" s="29" t="s">
        <v>29</v>
      </c>
      <c r="E105" s="52" t="str">
        <f>O20</f>
        <v>Şehit Mustafa Eğerci İ.H.O</v>
      </c>
      <c r="F105" s="53"/>
      <c r="G105" s="53"/>
      <c r="H105" s="53"/>
      <c r="I105" s="53"/>
      <c r="J105" s="54"/>
      <c r="K105" s="55" t="str">
        <f>O18</f>
        <v>Sıtkı Çetin Ortaokulu</v>
      </c>
      <c r="L105" s="56"/>
      <c r="M105" s="56"/>
      <c r="N105" s="56"/>
      <c r="O105" s="56"/>
      <c r="P105" s="57"/>
      <c r="Q105" s="58" t="s">
        <v>86</v>
      </c>
      <c r="R105" s="73"/>
      <c r="S105" s="60" t="s">
        <v>137</v>
      </c>
      <c r="T105" s="61"/>
      <c r="U105" s="31"/>
    </row>
    <row r="106" spans="1:21" ht="15.75" thickBot="1" x14ac:dyDescent="0.3">
      <c r="A106" s="74">
        <v>45296</v>
      </c>
      <c r="B106" s="74"/>
      <c r="C106" s="28">
        <v>0.45833333333333331</v>
      </c>
      <c r="D106" s="29" t="s">
        <v>29</v>
      </c>
      <c r="E106" s="67" t="str">
        <f>O21</f>
        <v>Melih Günay Ortaokulu</v>
      </c>
      <c r="F106" s="68"/>
      <c r="G106" s="68"/>
      <c r="H106" s="68"/>
      <c r="I106" s="68"/>
      <c r="J106" s="69"/>
      <c r="K106" s="70" t="str">
        <f>O17</f>
        <v>Armutlu 75. Yıl Ortaokulu</v>
      </c>
      <c r="L106" s="71"/>
      <c r="M106" s="71"/>
      <c r="N106" s="71"/>
      <c r="O106" s="71"/>
      <c r="P106" s="72"/>
      <c r="Q106" s="58" t="s">
        <v>86</v>
      </c>
      <c r="R106" s="73"/>
      <c r="S106" s="60" t="s">
        <v>139</v>
      </c>
      <c r="T106" s="61"/>
      <c r="U106" s="31"/>
    </row>
    <row r="107" spans="1:21" ht="15.75" thickBot="1" x14ac:dyDescent="0.3">
      <c r="A107" s="74">
        <v>45299</v>
      </c>
      <c r="B107" s="74"/>
      <c r="C107" s="28">
        <v>0.45833333333333331</v>
      </c>
      <c r="D107" s="29" t="s">
        <v>30</v>
      </c>
      <c r="E107" s="52" t="str">
        <f>A24</f>
        <v>Cumhuriyet Ortaokulu</v>
      </c>
      <c r="F107" s="53"/>
      <c r="G107" s="53"/>
      <c r="H107" s="53"/>
      <c r="I107" s="53"/>
      <c r="J107" s="54"/>
      <c r="K107" s="70" t="str">
        <f>A25</f>
        <v>Şehit Ruhi Çetin Ortaokulu</v>
      </c>
      <c r="L107" s="71"/>
      <c r="M107" s="71"/>
      <c r="N107" s="71"/>
      <c r="O107" s="71"/>
      <c r="P107" s="72"/>
      <c r="Q107" s="58" t="s">
        <v>87</v>
      </c>
      <c r="R107" s="73"/>
      <c r="S107" s="60" t="s">
        <v>129</v>
      </c>
      <c r="T107" s="61"/>
      <c r="U107" s="48" t="s">
        <v>140</v>
      </c>
    </row>
    <row r="108" spans="1:21" ht="15.75" thickBot="1" x14ac:dyDescent="0.3">
      <c r="A108" s="74">
        <v>45299</v>
      </c>
      <c r="B108" s="74"/>
      <c r="C108" s="28">
        <v>0.5</v>
      </c>
      <c r="D108" s="29" t="s">
        <v>30</v>
      </c>
      <c r="E108" s="52" t="str">
        <f>A26</f>
        <v>Avukat Nurettin-Meliha Akarsu O.O</v>
      </c>
      <c r="F108" s="53"/>
      <c r="G108" s="53"/>
      <c r="H108" s="53"/>
      <c r="I108" s="53"/>
      <c r="J108" s="54"/>
      <c r="K108" s="55" t="str">
        <f>A27</f>
        <v>Recep Dinç Ortaokulu</v>
      </c>
      <c r="L108" s="56"/>
      <c r="M108" s="56"/>
      <c r="N108" s="56"/>
      <c r="O108" s="56"/>
      <c r="P108" s="57"/>
      <c r="Q108" s="58" t="s">
        <v>87</v>
      </c>
      <c r="R108" s="73"/>
      <c r="S108" s="60" t="s">
        <v>109</v>
      </c>
      <c r="T108" s="61"/>
      <c r="U108" s="31"/>
    </row>
    <row r="109" spans="1:21" ht="15.75" thickBot="1" x14ac:dyDescent="0.3">
      <c r="A109" s="74">
        <v>45299</v>
      </c>
      <c r="B109" s="74"/>
      <c r="C109" s="28">
        <v>0.54166666666666696</v>
      </c>
      <c r="D109" s="29" t="s">
        <v>31</v>
      </c>
      <c r="E109" s="52" t="str">
        <f>H25</f>
        <v>Ağaçbeyli Ortaokulu</v>
      </c>
      <c r="F109" s="53"/>
      <c r="G109" s="53"/>
      <c r="H109" s="53"/>
      <c r="I109" s="53"/>
      <c r="J109" s="54"/>
      <c r="K109" s="70" t="str">
        <f>H26</f>
        <v>31 Ağustos Ortaokulu</v>
      </c>
      <c r="L109" s="71"/>
      <c r="M109" s="71"/>
      <c r="N109" s="71"/>
      <c r="O109" s="71"/>
      <c r="P109" s="72"/>
      <c r="Q109" s="58" t="s">
        <v>87</v>
      </c>
      <c r="R109" s="73"/>
      <c r="S109" s="151" t="s">
        <v>141</v>
      </c>
      <c r="T109" s="61"/>
      <c r="U109" s="31"/>
    </row>
    <row r="110" spans="1:21" ht="15.75" thickBot="1" x14ac:dyDescent="0.3">
      <c r="A110" s="74">
        <v>45300</v>
      </c>
      <c r="B110" s="74"/>
      <c r="C110" s="28">
        <v>0.45833333333333331</v>
      </c>
      <c r="D110" s="29" t="s">
        <v>33</v>
      </c>
      <c r="E110" s="67" t="str">
        <f>O25</f>
        <v>İnay Ortaokulu</v>
      </c>
      <c r="F110" s="68"/>
      <c r="G110" s="68"/>
      <c r="H110" s="68"/>
      <c r="I110" s="68"/>
      <c r="J110" s="69"/>
      <c r="K110" s="70" t="str">
        <f>O26</f>
        <v>Hüseyin Remzi Devecioğlu Ortaokulu</v>
      </c>
      <c r="L110" s="71"/>
      <c r="M110" s="71"/>
      <c r="N110" s="71"/>
      <c r="O110" s="71"/>
      <c r="P110" s="72"/>
      <c r="Q110" s="58" t="s">
        <v>88</v>
      </c>
      <c r="R110" s="73"/>
      <c r="S110" s="60" t="s">
        <v>121</v>
      </c>
      <c r="T110" s="61"/>
      <c r="U110" s="31"/>
    </row>
    <row r="111" spans="1:21" ht="15.75" thickBot="1" x14ac:dyDescent="0.3">
      <c r="A111" s="38"/>
      <c r="B111" s="38"/>
      <c r="C111" s="39"/>
      <c r="D111" s="40"/>
      <c r="E111" s="40"/>
      <c r="F111" s="40"/>
      <c r="G111" s="40"/>
      <c r="H111" s="40"/>
      <c r="I111" s="40"/>
      <c r="J111" s="40"/>
      <c r="K111" s="41"/>
      <c r="L111" s="41"/>
      <c r="M111" s="41"/>
      <c r="N111" s="41"/>
      <c r="O111" s="41"/>
      <c r="P111" s="41"/>
      <c r="Q111" s="42"/>
      <c r="R111" s="42"/>
      <c r="S111" s="43"/>
      <c r="T111" s="43"/>
    </row>
    <row r="112" spans="1:21" ht="15.75" thickBot="1" x14ac:dyDescent="0.3">
      <c r="A112" s="62" t="s">
        <v>48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  <c r="U112" s="31" t="s">
        <v>126</v>
      </c>
    </row>
    <row r="113" spans="1:21" ht="15.75" thickBot="1" x14ac:dyDescent="0.3">
      <c r="A113" s="65" t="s">
        <v>1</v>
      </c>
      <c r="B113" s="65"/>
      <c r="C113" s="31" t="s">
        <v>2</v>
      </c>
      <c r="D113" s="31" t="s">
        <v>3</v>
      </c>
      <c r="E113" s="62" t="s">
        <v>4</v>
      </c>
      <c r="F113" s="63"/>
      <c r="G113" s="63"/>
      <c r="H113" s="63"/>
      <c r="I113" s="63"/>
      <c r="J113" s="64"/>
      <c r="K113" s="62" t="s">
        <v>4</v>
      </c>
      <c r="L113" s="63"/>
      <c r="M113" s="63"/>
      <c r="N113" s="63"/>
      <c r="O113" s="63"/>
      <c r="P113" s="64"/>
      <c r="Q113" s="66" t="s">
        <v>5</v>
      </c>
      <c r="R113" s="66"/>
      <c r="S113" s="66" t="s">
        <v>6</v>
      </c>
      <c r="T113" s="66"/>
      <c r="U113" s="31"/>
    </row>
    <row r="114" spans="1:21" ht="15.75" thickBot="1" x14ac:dyDescent="0.3">
      <c r="A114" s="50">
        <v>45301</v>
      </c>
      <c r="B114" s="51"/>
      <c r="C114" s="28">
        <v>0.41666666666666669</v>
      </c>
      <c r="D114" s="29" t="s">
        <v>29</v>
      </c>
      <c r="E114" s="67" t="str">
        <f>O19</f>
        <v>Saraycık Ortaokulu</v>
      </c>
      <c r="F114" s="68"/>
      <c r="G114" s="68"/>
      <c r="H114" s="68"/>
      <c r="I114" s="68"/>
      <c r="J114" s="69"/>
      <c r="K114" s="70" t="str">
        <f>O17</f>
        <v>Armutlu 75. Yıl Ortaokulu</v>
      </c>
      <c r="L114" s="71"/>
      <c r="M114" s="71"/>
      <c r="N114" s="71"/>
      <c r="O114" s="71"/>
      <c r="P114" s="72"/>
      <c r="Q114" s="58" t="s">
        <v>86</v>
      </c>
      <c r="R114" s="59"/>
      <c r="S114" s="60" t="s">
        <v>143</v>
      </c>
      <c r="T114" s="61"/>
      <c r="U114" s="31"/>
    </row>
    <row r="115" spans="1:21" ht="15.75" thickBot="1" x14ac:dyDescent="0.3">
      <c r="A115" s="50">
        <v>45301</v>
      </c>
      <c r="B115" s="51"/>
      <c r="C115" s="28">
        <v>0.45833333333333331</v>
      </c>
      <c r="D115" s="29" t="s">
        <v>29</v>
      </c>
      <c r="E115" s="67" t="str">
        <f>O20</f>
        <v>Şehit Mustafa Eğerci İ.H.O</v>
      </c>
      <c r="F115" s="68"/>
      <c r="G115" s="68"/>
      <c r="H115" s="68"/>
      <c r="I115" s="68"/>
      <c r="J115" s="69"/>
      <c r="K115" s="70" t="str">
        <f>O21</f>
        <v>Melih Günay Ortaokulu</v>
      </c>
      <c r="L115" s="71"/>
      <c r="M115" s="71"/>
      <c r="N115" s="71"/>
      <c r="O115" s="71"/>
      <c r="P115" s="72"/>
      <c r="Q115" s="58" t="s">
        <v>86</v>
      </c>
      <c r="R115" s="59"/>
      <c r="S115" s="60" t="s">
        <v>110</v>
      </c>
      <c r="T115" s="61"/>
      <c r="U115" s="31"/>
    </row>
    <row r="116" spans="1:21" ht="15.75" thickBot="1" x14ac:dyDescent="0.3">
      <c r="A116" s="38"/>
      <c r="B116" s="38"/>
      <c r="C116" s="39"/>
      <c r="D116" s="40"/>
      <c r="E116" s="40"/>
      <c r="F116" s="40"/>
      <c r="G116" s="40"/>
      <c r="H116" s="40"/>
      <c r="I116" s="40"/>
      <c r="J116" s="40"/>
      <c r="K116" s="41"/>
      <c r="L116" s="41"/>
      <c r="M116" s="41"/>
      <c r="N116" s="41"/>
      <c r="O116" s="41"/>
      <c r="P116" s="41"/>
      <c r="Q116" s="42"/>
      <c r="R116" s="42"/>
      <c r="S116" s="43"/>
      <c r="T116" s="43"/>
    </row>
    <row r="117" spans="1:21" ht="15.75" thickBot="1" x14ac:dyDescent="0.3">
      <c r="A117" s="62" t="s">
        <v>49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</row>
    <row r="118" spans="1:21" ht="15.75" thickBot="1" x14ac:dyDescent="0.3">
      <c r="A118" s="65" t="s">
        <v>1</v>
      </c>
      <c r="B118" s="65"/>
      <c r="C118" s="31" t="s">
        <v>2</v>
      </c>
      <c r="D118" s="31" t="s">
        <v>3</v>
      </c>
      <c r="E118" s="62" t="s">
        <v>4</v>
      </c>
      <c r="F118" s="63"/>
      <c r="G118" s="63"/>
      <c r="H118" s="63"/>
      <c r="I118" s="63"/>
      <c r="J118" s="64"/>
      <c r="K118" s="62" t="s">
        <v>4</v>
      </c>
      <c r="L118" s="63"/>
      <c r="M118" s="63"/>
      <c r="N118" s="63"/>
      <c r="O118" s="63"/>
      <c r="P118" s="64"/>
      <c r="Q118" s="66" t="s">
        <v>5</v>
      </c>
      <c r="R118" s="66"/>
      <c r="S118" s="66" t="s">
        <v>6</v>
      </c>
      <c r="T118" s="66"/>
      <c r="U118" s="31" t="s">
        <v>126</v>
      </c>
    </row>
    <row r="119" spans="1:21" ht="15.75" thickBot="1" x14ac:dyDescent="0.3">
      <c r="A119" s="50">
        <v>45303</v>
      </c>
      <c r="B119" s="51"/>
      <c r="C119" s="28">
        <v>0.41666666666666669</v>
      </c>
      <c r="D119" s="29" t="s">
        <v>29</v>
      </c>
      <c r="E119" s="67" t="str">
        <f>O18</f>
        <v>Sıtkı Çetin Ortaokulu</v>
      </c>
      <c r="F119" s="68"/>
      <c r="G119" s="68"/>
      <c r="H119" s="68"/>
      <c r="I119" s="68"/>
      <c r="J119" s="69"/>
      <c r="K119" s="70" t="str">
        <f>O21</f>
        <v>Melih Günay Ortaokulu</v>
      </c>
      <c r="L119" s="71"/>
      <c r="M119" s="71"/>
      <c r="N119" s="71"/>
      <c r="O119" s="71"/>
      <c r="P119" s="72"/>
      <c r="Q119" s="58" t="s">
        <v>86</v>
      </c>
      <c r="R119" s="59"/>
      <c r="S119" s="60" t="s">
        <v>144</v>
      </c>
      <c r="T119" s="61"/>
      <c r="U119" s="31"/>
    </row>
    <row r="120" spans="1:21" ht="15.75" thickBot="1" x14ac:dyDescent="0.3">
      <c r="A120" s="50">
        <v>45303</v>
      </c>
      <c r="B120" s="51"/>
      <c r="C120" s="28">
        <v>0.45833333333333331</v>
      </c>
      <c r="D120" s="29" t="s">
        <v>29</v>
      </c>
      <c r="E120" s="52" t="str">
        <f>O19</f>
        <v>Saraycık Ortaokulu</v>
      </c>
      <c r="F120" s="53"/>
      <c r="G120" s="53"/>
      <c r="H120" s="53"/>
      <c r="I120" s="53"/>
      <c r="J120" s="54"/>
      <c r="K120" s="55" t="str">
        <f>O20</f>
        <v>Şehit Mustafa Eğerci İ.H.O</v>
      </c>
      <c r="L120" s="56"/>
      <c r="M120" s="56"/>
      <c r="N120" s="56"/>
      <c r="O120" s="56"/>
      <c r="P120" s="57"/>
      <c r="Q120" s="58" t="s">
        <v>86</v>
      </c>
      <c r="R120" s="59"/>
      <c r="S120" s="60" t="s">
        <v>145</v>
      </c>
      <c r="T120" s="61"/>
      <c r="U120" s="31"/>
    </row>
    <row r="121" spans="1:21" x14ac:dyDescent="0.25">
      <c r="A121" s="38"/>
      <c r="B121" s="38"/>
      <c r="C121" s="39"/>
      <c r="D121" s="40"/>
      <c r="E121" s="40"/>
      <c r="F121" s="40"/>
      <c r="G121" s="40"/>
      <c r="H121" s="40"/>
      <c r="I121" s="40"/>
      <c r="J121" s="40"/>
      <c r="K121" s="41"/>
      <c r="L121" s="41"/>
      <c r="M121" s="41"/>
      <c r="N121" s="41"/>
      <c r="O121" s="41"/>
      <c r="P121" s="41"/>
      <c r="Q121" s="42"/>
      <c r="R121" s="42"/>
      <c r="S121" s="43"/>
      <c r="T121" s="43"/>
    </row>
    <row r="122" spans="1:21" ht="15.75" thickBot="1" x14ac:dyDescent="0.3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1:21" ht="15.75" thickBot="1" x14ac:dyDescent="0.3">
      <c r="A123" s="62" t="s">
        <v>40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</row>
    <row r="124" spans="1:21" ht="15.75" thickBot="1" x14ac:dyDescent="0.3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1:21" ht="15.75" thickBot="1" x14ac:dyDescent="0.3">
      <c r="A125" s="62" t="s">
        <v>35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</row>
    <row r="126" spans="1:21" ht="15.75" thickBot="1" x14ac:dyDescent="0.3">
      <c r="A126" s="65" t="s">
        <v>1</v>
      </c>
      <c r="B126" s="65"/>
      <c r="C126" s="31" t="s">
        <v>2</v>
      </c>
      <c r="D126" s="31" t="s">
        <v>3</v>
      </c>
      <c r="E126" s="62" t="s">
        <v>4</v>
      </c>
      <c r="F126" s="63"/>
      <c r="G126" s="63"/>
      <c r="H126" s="63"/>
      <c r="I126" s="63"/>
      <c r="J126" s="64"/>
      <c r="K126" s="62" t="s">
        <v>4</v>
      </c>
      <c r="L126" s="63"/>
      <c r="M126" s="63"/>
      <c r="N126" s="63"/>
      <c r="O126" s="63"/>
      <c r="P126" s="64"/>
      <c r="Q126" s="66" t="s">
        <v>5</v>
      </c>
      <c r="R126" s="66"/>
      <c r="S126" s="66" t="s">
        <v>6</v>
      </c>
      <c r="T126" s="66"/>
      <c r="U126" s="31" t="s">
        <v>126</v>
      </c>
    </row>
    <row r="127" spans="1:21" ht="15.75" thickBot="1" x14ac:dyDescent="0.3">
      <c r="A127" s="50">
        <v>45335</v>
      </c>
      <c r="B127" s="51"/>
      <c r="C127" s="28">
        <v>0.41666666666666669</v>
      </c>
      <c r="D127" s="29" t="s">
        <v>12</v>
      </c>
      <c r="E127" s="67" t="str">
        <f>D32</f>
        <v>Hatıplar Ortaokulu</v>
      </c>
      <c r="F127" s="68"/>
      <c r="G127" s="68"/>
      <c r="H127" s="68"/>
      <c r="I127" s="68"/>
      <c r="J127" s="69"/>
      <c r="K127" s="70" t="str">
        <f>D33</f>
        <v>Tatar Ortaokulu</v>
      </c>
      <c r="L127" s="71"/>
      <c r="M127" s="71"/>
      <c r="N127" s="71"/>
      <c r="O127" s="71"/>
      <c r="P127" s="72"/>
      <c r="Q127" s="58" t="s">
        <v>89</v>
      </c>
      <c r="R127" s="73"/>
      <c r="S127" s="60" t="s">
        <v>113</v>
      </c>
      <c r="T127" s="61"/>
      <c r="U127" s="31"/>
    </row>
    <row r="128" spans="1:21" ht="15.75" thickBot="1" x14ac:dyDescent="0.3">
      <c r="A128" s="50">
        <v>45335</v>
      </c>
      <c r="B128" s="51"/>
      <c r="C128" s="28">
        <v>0.45833333333333298</v>
      </c>
      <c r="D128" s="29" t="s">
        <v>13</v>
      </c>
      <c r="E128" s="52" t="str">
        <f>M32</f>
        <v>Ömer-Dönmez Toklu Ortaokulu</v>
      </c>
      <c r="F128" s="53"/>
      <c r="G128" s="53"/>
      <c r="H128" s="53"/>
      <c r="I128" s="53"/>
      <c r="J128" s="54"/>
      <c r="K128" s="52" t="str">
        <f>M33</f>
        <v>Müjde Ortaokulu</v>
      </c>
      <c r="L128" s="53"/>
      <c r="M128" s="53"/>
      <c r="N128" s="53"/>
      <c r="O128" s="53"/>
      <c r="P128" s="54"/>
      <c r="Q128" s="58" t="s">
        <v>89</v>
      </c>
      <c r="R128" s="73"/>
      <c r="S128" s="97" t="s">
        <v>135</v>
      </c>
      <c r="T128" s="97"/>
      <c r="U128" s="48" t="s">
        <v>146</v>
      </c>
    </row>
    <row r="129" spans="1:24" ht="15.75" thickBot="1" x14ac:dyDescent="0.3">
      <c r="A129" s="50">
        <v>45335</v>
      </c>
      <c r="B129" s="51"/>
      <c r="C129" s="28">
        <v>0.5</v>
      </c>
      <c r="D129" s="29" t="s">
        <v>14</v>
      </c>
      <c r="E129" s="52" t="str">
        <f>D37</f>
        <v>ÖZEL KANYON KOLEJİ O.O</v>
      </c>
      <c r="F129" s="53"/>
      <c r="G129" s="53"/>
      <c r="H129" s="53"/>
      <c r="I129" s="53"/>
      <c r="J129" s="54"/>
      <c r="K129" s="67" t="str">
        <f>D38</f>
        <v>ÖZEL UŞAK ŞAFAK ÖNCÜ KOLEJİ O.O</v>
      </c>
      <c r="L129" s="68"/>
      <c r="M129" s="68"/>
      <c r="N129" s="68"/>
      <c r="O129" s="68"/>
      <c r="P129" s="69"/>
      <c r="Q129" s="58" t="s">
        <v>89</v>
      </c>
      <c r="R129" s="73"/>
      <c r="S129" s="78" t="s">
        <v>145</v>
      </c>
      <c r="T129" s="78"/>
      <c r="U129" s="31"/>
    </row>
    <row r="130" spans="1:24" ht="15.75" thickBot="1" x14ac:dyDescent="0.3">
      <c r="A130" s="50">
        <v>45335</v>
      </c>
      <c r="B130" s="51"/>
      <c r="C130" s="28">
        <v>0.54166666666666696</v>
      </c>
      <c r="D130" s="29" t="s">
        <v>15</v>
      </c>
      <c r="E130" s="52" t="str">
        <f>O7</f>
        <v>Uşak İmam Hatip Ortaokulu</v>
      </c>
      <c r="F130" s="53"/>
      <c r="G130" s="53"/>
      <c r="H130" s="53"/>
      <c r="I130" s="53"/>
      <c r="J130" s="54"/>
      <c r="K130" s="67" t="str">
        <f>M39</f>
        <v>Şehit Ruhi Çetin Ortaokulu</v>
      </c>
      <c r="L130" s="68"/>
      <c r="M130" s="68"/>
      <c r="N130" s="68"/>
      <c r="O130" s="68"/>
      <c r="P130" s="69"/>
      <c r="Q130" s="58" t="s">
        <v>89</v>
      </c>
      <c r="R130" s="73"/>
      <c r="S130" s="78" t="s">
        <v>104</v>
      </c>
      <c r="T130" s="78"/>
      <c r="U130" s="31"/>
    </row>
    <row r="131" spans="1:24" ht="15.75" thickBot="1" x14ac:dyDescent="0.3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1:24" ht="15.75" thickBot="1" x14ac:dyDescent="0.3">
      <c r="A132" s="62" t="s">
        <v>36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14"/>
      <c r="V132" s="14"/>
      <c r="W132" s="14"/>
      <c r="X132" s="14"/>
    </row>
    <row r="133" spans="1:24" ht="15.75" thickBot="1" x14ac:dyDescent="0.3">
      <c r="A133" s="99" t="s">
        <v>1</v>
      </c>
      <c r="B133" s="100"/>
      <c r="C133" s="31" t="s">
        <v>2</v>
      </c>
      <c r="D133" s="31" t="s">
        <v>3</v>
      </c>
      <c r="E133" s="62" t="s">
        <v>4</v>
      </c>
      <c r="F133" s="63"/>
      <c r="G133" s="63"/>
      <c r="H133" s="63"/>
      <c r="I133" s="63"/>
      <c r="J133" s="64"/>
      <c r="K133" s="62" t="s">
        <v>4</v>
      </c>
      <c r="L133" s="63"/>
      <c r="M133" s="63"/>
      <c r="N133" s="63"/>
      <c r="O133" s="63"/>
      <c r="P133" s="64"/>
      <c r="Q133" s="62" t="s">
        <v>5</v>
      </c>
      <c r="R133" s="64"/>
      <c r="S133" s="62" t="s">
        <v>6</v>
      </c>
      <c r="T133" s="64"/>
      <c r="U133" s="31" t="s">
        <v>126</v>
      </c>
      <c r="V133" s="14"/>
      <c r="W133" s="14"/>
      <c r="X133" s="14"/>
    </row>
    <row r="134" spans="1:24" ht="15.75" thickBot="1" x14ac:dyDescent="0.3">
      <c r="A134" s="50">
        <v>45337</v>
      </c>
      <c r="B134" s="51"/>
      <c r="C134" s="28">
        <v>0.41666666666666669</v>
      </c>
      <c r="D134" s="29" t="s">
        <v>12</v>
      </c>
      <c r="E134" s="67" t="str">
        <f>D34</f>
        <v>Cumhuriyet Ortaokulu (Banaz)</v>
      </c>
      <c r="F134" s="68"/>
      <c r="G134" s="68"/>
      <c r="H134" s="68"/>
      <c r="I134" s="68"/>
      <c r="J134" s="69"/>
      <c r="K134" s="70" t="str">
        <f>D32</f>
        <v>Hatıplar Ortaokulu</v>
      </c>
      <c r="L134" s="71"/>
      <c r="M134" s="71"/>
      <c r="N134" s="71"/>
      <c r="O134" s="71"/>
      <c r="P134" s="72"/>
      <c r="Q134" s="58" t="s">
        <v>89</v>
      </c>
      <c r="R134" s="73"/>
      <c r="S134" s="60" t="s">
        <v>110</v>
      </c>
      <c r="T134" s="61"/>
      <c r="U134" s="31"/>
      <c r="V134" s="14"/>
      <c r="W134" s="14"/>
      <c r="X134" s="14"/>
    </row>
    <row r="135" spans="1:24" ht="15.75" thickBot="1" x14ac:dyDescent="0.3">
      <c r="A135" s="50">
        <v>45337</v>
      </c>
      <c r="B135" s="51"/>
      <c r="C135" s="28">
        <v>0.45833333333333298</v>
      </c>
      <c r="D135" s="29" t="s">
        <v>13</v>
      </c>
      <c r="E135" s="52" t="str">
        <f>M34</f>
        <v>Bedriye ve Kadir Uysal Ortaokulu</v>
      </c>
      <c r="F135" s="53"/>
      <c r="G135" s="53"/>
      <c r="H135" s="53"/>
      <c r="I135" s="53"/>
      <c r="J135" s="54"/>
      <c r="K135" s="52" t="str">
        <f>M32</f>
        <v>Ömer-Dönmez Toklu Ortaokulu</v>
      </c>
      <c r="L135" s="53"/>
      <c r="M135" s="53"/>
      <c r="N135" s="53"/>
      <c r="O135" s="53"/>
      <c r="P135" s="54"/>
      <c r="Q135" s="58" t="s">
        <v>89</v>
      </c>
      <c r="R135" s="73"/>
      <c r="S135" s="97" t="s">
        <v>127</v>
      </c>
      <c r="T135" s="97"/>
      <c r="U135" s="48" t="s">
        <v>147</v>
      </c>
    </row>
    <row r="136" spans="1:24" ht="15.75" thickBot="1" x14ac:dyDescent="0.3">
      <c r="A136" s="50">
        <v>45337</v>
      </c>
      <c r="B136" s="51"/>
      <c r="C136" s="28">
        <v>0.5</v>
      </c>
      <c r="D136" s="29" t="s">
        <v>14</v>
      </c>
      <c r="E136" s="52" t="str">
        <f>D39</f>
        <v>İnay Ortaokulu</v>
      </c>
      <c r="F136" s="53"/>
      <c r="G136" s="53"/>
      <c r="H136" s="53"/>
      <c r="I136" s="53"/>
      <c r="J136" s="54"/>
      <c r="K136" s="67" t="str">
        <f>D37</f>
        <v>ÖZEL KANYON KOLEJİ O.O</v>
      </c>
      <c r="L136" s="68"/>
      <c r="M136" s="68"/>
      <c r="N136" s="68"/>
      <c r="O136" s="68"/>
      <c r="P136" s="69"/>
      <c r="Q136" s="58" t="s">
        <v>89</v>
      </c>
      <c r="R136" s="73"/>
      <c r="S136" s="78" t="s">
        <v>137</v>
      </c>
      <c r="T136" s="78"/>
      <c r="U136" s="31"/>
    </row>
    <row r="137" spans="1:24" ht="15.75" thickBot="1" x14ac:dyDescent="0.3">
      <c r="A137" s="50">
        <v>45337</v>
      </c>
      <c r="B137" s="51"/>
      <c r="C137" s="28">
        <v>0.54166666666666696</v>
      </c>
      <c r="D137" s="29" t="s">
        <v>15</v>
      </c>
      <c r="E137" s="52" t="str">
        <f>M38</f>
        <v>Sıtkı Çetin Ortaokulu</v>
      </c>
      <c r="F137" s="53"/>
      <c r="G137" s="53"/>
      <c r="H137" s="53"/>
      <c r="I137" s="53"/>
      <c r="J137" s="54"/>
      <c r="K137" s="67" t="str">
        <f>O7</f>
        <v>Uşak İmam Hatip Ortaokulu</v>
      </c>
      <c r="L137" s="68"/>
      <c r="M137" s="68"/>
      <c r="N137" s="68"/>
      <c r="O137" s="68"/>
      <c r="P137" s="69"/>
      <c r="Q137" s="58" t="s">
        <v>89</v>
      </c>
      <c r="R137" s="73"/>
      <c r="S137" s="78" t="s">
        <v>106</v>
      </c>
      <c r="T137" s="78"/>
      <c r="U137" s="31"/>
    </row>
    <row r="138" spans="1:24" ht="15.75" thickBot="1" x14ac:dyDescent="0.3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1:24" ht="15.75" thickBot="1" x14ac:dyDescent="0.3">
      <c r="A139" s="62" t="s">
        <v>37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</row>
    <row r="140" spans="1:24" ht="15.75" thickBot="1" x14ac:dyDescent="0.3">
      <c r="A140" s="65" t="s">
        <v>1</v>
      </c>
      <c r="B140" s="65"/>
      <c r="C140" s="31" t="s">
        <v>2</v>
      </c>
      <c r="D140" s="31" t="s">
        <v>3</v>
      </c>
      <c r="E140" s="62" t="s">
        <v>4</v>
      </c>
      <c r="F140" s="63"/>
      <c r="G140" s="63"/>
      <c r="H140" s="63"/>
      <c r="I140" s="63"/>
      <c r="J140" s="64"/>
      <c r="K140" s="62" t="s">
        <v>4</v>
      </c>
      <c r="L140" s="63"/>
      <c r="M140" s="63"/>
      <c r="N140" s="63"/>
      <c r="O140" s="63"/>
      <c r="P140" s="64"/>
      <c r="Q140" s="66" t="s">
        <v>5</v>
      </c>
      <c r="R140" s="66"/>
      <c r="S140" s="66" t="s">
        <v>6</v>
      </c>
      <c r="T140" s="66"/>
      <c r="U140" s="31" t="s">
        <v>126</v>
      </c>
    </row>
    <row r="141" spans="1:24" ht="15.75" thickBot="1" x14ac:dyDescent="0.3">
      <c r="A141" s="74">
        <v>45342</v>
      </c>
      <c r="B141" s="74"/>
      <c r="C141" s="28">
        <v>0.41666666666666669</v>
      </c>
      <c r="D141" s="29" t="s">
        <v>12</v>
      </c>
      <c r="E141" s="52" t="str">
        <f>D33</f>
        <v>Tatar Ortaokulu</v>
      </c>
      <c r="F141" s="53"/>
      <c r="G141" s="53"/>
      <c r="H141" s="53"/>
      <c r="I141" s="53"/>
      <c r="J141" s="54"/>
      <c r="K141" s="67" t="str">
        <f>D34</f>
        <v>Cumhuriyet Ortaokulu (Banaz)</v>
      </c>
      <c r="L141" s="68"/>
      <c r="M141" s="68"/>
      <c r="N141" s="68"/>
      <c r="O141" s="68"/>
      <c r="P141" s="69"/>
      <c r="Q141" s="58" t="s">
        <v>89</v>
      </c>
      <c r="R141" s="73"/>
      <c r="S141" s="98" t="s">
        <v>138</v>
      </c>
      <c r="T141" s="98"/>
      <c r="U141" s="31"/>
    </row>
    <row r="142" spans="1:24" ht="15.75" thickBot="1" x14ac:dyDescent="0.3">
      <c r="A142" s="74">
        <v>45342</v>
      </c>
      <c r="B142" s="74"/>
      <c r="C142" s="28">
        <v>0.45833333333333298</v>
      </c>
      <c r="D142" s="29" t="s">
        <v>13</v>
      </c>
      <c r="E142" s="52" t="str">
        <f>M33</f>
        <v>Müjde Ortaokulu</v>
      </c>
      <c r="F142" s="53"/>
      <c r="G142" s="53"/>
      <c r="H142" s="53"/>
      <c r="I142" s="53"/>
      <c r="J142" s="54"/>
      <c r="K142" s="67" t="str">
        <f>M34</f>
        <v>Bedriye ve Kadir Uysal Ortaokulu</v>
      </c>
      <c r="L142" s="68"/>
      <c r="M142" s="68"/>
      <c r="N142" s="68"/>
      <c r="O142" s="68"/>
      <c r="P142" s="69"/>
      <c r="Q142" s="58" t="s">
        <v>89</v>
      </c>
      <c r="R142" s="73"/>
      <c r="S142" s="96" t="s">
        <v>103</v>
      </c>
      <c r="T142" s="96"/>
      <c r="U142" s="31"/>
    </row>
    <row r="143" spans="1:24" ht="15.75" thickBot="1" x14ac:dyDescent="0.3">
      <c r="A143" s="74">
        <v>45342</v>
      </c>
      <c r="B143" s="74"/>
      <c r="C143" s="28">
        <v>0.5</v>
      </c>
      <c r="D143" s="29" t="s">
        <v>14</v>
      </c>
      <c r="E143" s="67" t="str">
        <f>D38</f>
        <v>ÖZEL UŞAK ŞAFAK ÖNCÜ KOLEJİ O.O</v>
      </c>
      <c r="F143" s="68"/>
      <c r="G143" s="68"/>
      <c r="H143" s="68"/>
      <c r="I143" s="68"/>
      <c r="J143" s="69"/>
      <c r="K143" s="52" t="str">
        <f>D39</f>
        <v>İnay Ortaokulu</v>
      </c>
      <c r="L143" s="53"/>
      <c r="M143" s="53"/>
      <c r="N143" s="53"/>
      <c r="O143" s="53"/>
      <c r="P143" s="54"/>
      <c r="Q143" s="58" t="s">
        <v>89</v>
      </c>
      <c r="R143" s="73"/>
      <c r="S143" s="96" t="s">
        <v>148</v>
      </c>
      <c r="T143" s="96"/>
      <c r="U143" s="31"/>
    </row>
    <row r="144" spans="1:24" ht="15.75" thickBot="1" x14ac:dyDescent="0.3">
      <c r="A144" s="74">
        <v>45342</v>
      </c>
      <c r="B144" s="74"/>
      <c r="C144" s="28">
        <v>0.54166666666666696</v>
      </c>
      <c r="D144" s="29" t="s">
        <v>15</v>
      </c>
      <c r="E144" s="67" t="str">
        <f>M38</f>
        <v>Sıtkı Çetin Ortaokulu</v>
      </c>
      <c r="F144" s="68"/>
      <c r="G144" s="68"/>
      <c r="H144" s="68"/>
      <c r="I144" s="68"/>
      <c r="J144" s="69"/>
      <c r="K144" s="52" t="str">
        <f>M39</f>
        <v>Şehit Ruhi Çetin Ortaokulu</v>
      </c>
      <c r="L144" s="53"/>
      <c r="M144" s="53"/>
      <c r="N144" s="53"/>
      <c r="O144" s="53"/>
      <c r="P144" s="54"/>
      <c r="Q144" s="58" t="s">
        <v>89</v>
      </c>
      <c r="R144" s="73"/>
      <c r="S144" s="96" t="s">
        <v>149</v>
      </c>
      <c r="T144" s="96"/>
      <c r="U144" s="31"/>
    </row>
    <row r="145" spans="1:21" ht="15.75" thickBot="1" x14ac:dyDescent="0.3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1:21" ht="15.75" thickBot="1" x14ac:dyDescent="0.3">
      <c r="A146" s="62" t="s">
        <v>39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4"/>
    </row>
    <row r="147" spans="1:21" ht="15.75" thickBot="1" x14ac:dyDescent="0.3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1" ht="15.75" thickBot="1" x14ac:dyDescent="0.3">
      <c r="A148" s="62" t="s">
        <v>10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4"/>
    </row>
    <row r="149" spans="1:21" ht="15.75" thickBot="1" x14ac:dyDescent="0.3">
      <c r="A149" s="65" t="s">
        <v>1</v>
      </c>
      <c r="B149" s="65"/>
      <c r="C149" s="31" t="s">
        <v>2</v>
      </c>
      <c r="D149" s="31" t="s">
        <v>3</v>
      </c>
      <c r="E149" s="62" t="s">
        <v>4</v>
      </c>
      <c r="F149" s="63"/>
      <c r="G149" s="63"/>
      <c r="H149" s="63"/>
      <c r="I149" s="63"/>
      <c r="J149" s="64"/>
      <c r="K149" s="62" t="s">
        <v>4</v>
      </c>
      <c r="L149" s="63"/>
      <c r="M149" s="63"/>
      <c r="N149" s="63"/>
      <c r="O149" s="63"/>
      <c r="P149" s="64"/>
      <c r="Q149" s="66" t="s">
        <v>5</v>
      </c>
      <c r="R149" s="66"/>
      <c r="S149" s="66" t="s">
        <v>6</v>
      </c>
      <c r="T149" s="66"/>
      <c r="U149" s="31" t="s">
        <v>126</v>
      </c>
    </row>
    <row r="150" spans="1:21" ht="15.75" thickBot="1" x14ac:dyDescent="0.3">
      <c r="A150" s="50">
        <v>45344</v>
      </c>
      <c r="B150" s="51"/>
      <c r="C150" s="28">
        <v>0.54166666666666663</v>
      </c>
      <c r="D150" s="29"/>
      <c r="E150" s="104" t="str">
        <f>D34</f>
        <v>Cumhuriyet Ortaokulu (Banaz)</v>
      </c>
      <c r="F150" s="105"/>
      <c r="G150" s="105"/>
      <c r="H150" s="105"/>
      <c r="I150" s="105"/>
      <c r="J150" s="106"/>
      <c r="K150" s="104" t="str">
        <f>M37</f>
        <v>Uşak İmam Hatip Ortaokulu</v>
      </c>
      <c r="L150" s="105"/>
      <c r="M150" s="105"/>
      <c r="N150" s="105"/>
      <c r="O150" s="105"/>
      <c r="P150" s="106"/>
      <c r="Q150" s="58" t="s">
        <v>89</v>
      </c>
      <c r="R150" s="73"/>
      <c r="S150" s="107" t="s">
        <v>129</v>
      </c>
      <c r="T150" s="108"/>
      <c r="U150" s="48" t="s">
        <v>150</v>
      </c>
    </row>
    <row r="151" spans="1:21" ht="15.75" thickBot="1" x14ac:dyDescent="0.3">
      <c r="A151" s="50">
        <v>45344</v>
      </c>
      <c r="B151" s="51"/>
      <c r="C151" s="28">
        <v>0.58333333333333337</v>
      </c>
      <c r="D151" s="29"/>
      <c r="E151" s="82" t="str">
        <f>M34</f>
        <v>Bedriye ve Kadir Uysal Ortaokulu</v>
      </c>
      <c r="F151" s="83"/>
      <c r="G151" s="83"/>
      <c r="H151" s="83"/>
      <c r="I151" s="83"/>
      <c r="J151" s="84"/>
      <c r="K151" s="104" t="str">
        <f>D38</f>
        <v>ÖZEL UŞAK ŞAFAK ÖNCÜ KOLEJİ O.O</v>
      </c>
      <c r="L151" s="105"/>
      <c r="M151" s="105"/>
      <c r="N151" s="105"/>
      <c r="O151" s="105"/>
      <c r="P151" s="106"/>
      <c r="Q151" s="58" t="s">
        <v>89</v>
      </c>
      <c r="R151" s="73"/>
      <c r="S151" s="78" t="s">
        <v>149</v>
      </c>
      <c r="T151" s="78"/>
      <c r="U151" s="31"/>
    </row>
    <row r="152" spans="1:21" ht="15.75" thickBot="1" x14ac:dyDescent="0.3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1:21" ht="15.75" thickBot="1" x14ac:dyDescent="0.3">
      <c r="A153" s="62" t="s">
        <v>38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</row>
    <row r="154" spans="1:21" ht="15.75" thickBot="1" x14ac:dyDescent="0.3">
      <c r="A154" s="65" t="s">
        <v>1</v>
      </c>
      <c r="B154" s="65"/>
      <c r="C154" s="31" t="s">
        <v>2</v>
      </c>
      <c r="D154" s="31" t="s">
        <v>3</v>
      </c>
      <c r="E154" s="62" t="s">
        <v>4</v>
      </c>
      <c r="F154" s="63"/>
      <c r="G154" s="63"/>
      <c r="H154" s="63"/>
      <c r="I154" s="63"/>
      <c r="J154" s="64"/>
      <c r="K154" s="62" t="s">
        <v>4</v>
      </c>
      <c r="L154" s="63"/>
      <c r="M154" s="63"/>
      <c r="N154" s="63"/>
      <c r="O154" s="63"/>
      <c r="P154" s="64"/>
      <c r="Q154" s="66" t="s">
        <v>5</v>
      </c>
      <c r="R154" s="66"/>
      <c r="S154" s="66" t="s">
        <v>6</v>
      </c>
      <c r="T154" s="66"/>
      <c r="U154" s="31" t="s">
        <v>126</v>
      </c>
    </row>
    <row r="155" spans="1:21" ht="15.75" thickBot="1" x14ac:dyDescent="0.3">
      <c r="A155" s="50">
        <v>45348</v>
      </c>
      <c r="B155" s="51"/>
      <c r="C155" s="28">
        <v>0.41666666666666669</v>
      </c>
      <c r="D155" s="29"/>
      <c r="E155" s="104" t="str">
        <f>D34</f>
        <v>Cumhuriyet Ortaokulu (Banaz)</v>
      </c>
      <c r="F155" s="105"/>
      <c r="G155" s="105"/>
      <c r="H155" s="105"/>
      <c r="I155" s="105"/>
      <c r="J155" s="106"/>
      <c r="K155" s="104" t="str">
        <f>D38</f>
        <v>ÖZEL UŞAK ŞAFAK ÖNCÜ KOLEJİ O.O</v>
      </c>
      <c r="L155" s="105"/>
      <c r="M155" s="105"/>
      <c r="N155" s="105"/>
      <c r="O155" s="105"/>
      <c r="P155" s="106"/>
      <c r="Q155" s="58" t="s">
        <v>89</v>
      </c>
      <c r="R155" s="73"/>
      <c r="S155" s="107"/>
      <c r="T155" s="108"/>
      <c r="U155" s="31"/>
    </row>
    <row r="156" spans="1:21" ht="15.75" thickBot="1" x14ac:dyDescent="0.3">
      <c r="A156" s="50">
        <v>45348</v>
      </c>
      <c r="B156" s="51"/>
      <c r="C156" s="28">
        <v>0.45833333333333298</v>
      </c>
      <c r="D156" s="29"/>
      <c r="E156" s="104" t="str">
        <f>M37</f>
        <v>Uşak İmam Hatip Ortaokulu</v>
      </c>
      <c r="F156" s="105"/>
      <c r="G156" s="105"/>
      <c r="H156" s="105"/>
      <c r="I156" s="105"/>
      <c r="J156" s="106"/>
      <c r="K156" s="104" t="str">
        <f>M34</f>
        <v>Bedriye ve Kadir Uysal Ortaokulu</v>
      </c>
      <c r="L156" s="105"/>
      <c r="M156" s="105"/>
      <c r="N156" s="105"/>
      <c r="O156" s="105"/>
      <c r="P156" s="106"/>
      <c r="Q156" s="58" t="s">
        <v>89</v>
      </c>
      <c r="R156" s="73"/>
      <c r="S156" s="97"/>
      <c r="T156" s="97"/>
      <c r="U156" s="31"/>
    </row>
    <row r="157" spans="1:21" ht="15.75" thickBot="1" x14ac:dyDescent="0.3">
      <c r="A157" s="38"/>
      <c r="B157" s="38"/>
      <c r="C157" s="39"/>
      <c r="D157" s="40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2"/>
      <c r="R157" s="42"/>
      <c r="S157" s="43"/>
      <c r="T157" s="43"/>
    </row>
    <row r="158" spans="1:21" ht="15.75" thickBot="1" x14ac:dyDescent="0.3">
      <c r="A158" s="62" t="s">
        <v>11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4"/>
    </row>
    <row r="159" spans="1:21" ht="15.75" thickBot="1" x14ac:dyDescent="0.3">
      <c r="A159" s="65" t="s">
        <v>1</v>
      </c>
      <c r="B159" s="65"/>
      <c r="C159" s="31" t="s">
        <v>2</v>
      </c>
      <c r="D159" s="31" t="s">
        <v>3</v>
      </c>
      <c r="E159" s="62" t="s">
        <v>4</v>
      </c>
      <c r="F159" s="63"/>
      <c r="G159" s="63"/>
      <c r="H159" s="63"/>
      <c r="I159" s="63"/>
      <c r="J159" s="64"/>
      <c r="K159" s="62" t="s">
        <v>4</v>
      </c>
      <c r="L159" s="63"/>
      <c r="M159" s="63"/>
      <c r="N159" s="63"/>
      <c r="O159" s="63"/>
      <c r="P159" s="64"/>
      <c r="Q159" s="66" t="s">
        <v>5</v>
      </c>
      <c r="R159" s="66"/>
      <c r="S159" s="66" t="s">
        <v>6</v>
      </c>
      <c r="T159" s="66"/>
      <c r="U159" s="31" t="s">
        <v>126</v>
      </c>
    </row>
    <row r="160" spans="1:21" ht="15.75" thickBot="1" x14ac:dyDescent="0.3">
      <c r="A160" s="50">
        <v>45351</v>
      </c>
      <c r="B160" s="51"/>
      <c r="C160" s="28">
        <v>0.5</v>
      </c>
      <c r="D160" s="29"/>
      <c r="E160" s="104" t="str">
        <f>D34</f>
        <v>Cumhuriyet Ortaokulu (Banaz)</v>
      </c>
      <c r="F160" s="105"/>
      <c r="G160" s="105"/>
      <c r="H160" s="105"/>
      <c r="I160" s="105"/>
      <c r="J160" s="106"/>
      <c r="K160" s="104" t="str">
        <f>M34</f>
        <v>Bedriye ve Kadir Uysal Ortaokulu</v>
      </c>
      <c r="L160" s="105"/>
      <c r="M160" s="105"/>
      <c r="N160" s="105"/>
      <c r="O160" s="105"/>
      <c r="P160" s="106"/>
      <c r="Q160" s="58" t="s">
        <v>89</v>
      </c>
      <c r="R160" s="73"/>
      <c r="S160" s="107"/>
      <c r="T160" s="108"/>
      <c r="U160" s="31"/>
    </row>
    <row r="161" spans="1:21" ht="15.75" thickBot="1" x14ac:dyDescent="0.3">
      <c r="A161" s="50">
        <v>45351</v>
      </c>
      <c r="B161" s="51"/>
      <c r="C161" s="28">
        <v>0.54166666666666663</v>
      </c>
      <c r="D161" s="29"/>
      <c r="E161" s="104" t="str">
        <f>D38</f>
        <v>ÖZEL UŞAK ŞAFAK ÖNCÜ KOLEJİ O.O</v>
      </c>
      <c r="F161" s="105"/>
      <c r="G161" s="105"/>
      <c r="H161" s="105"/>
      <c r="I161" s="105"/>
      <c r="J161" s="106"/>
      <c r="K161" s="104" t="str">
        <f>M37</f>
        <v>Uşak İmam Hatip Ortaokulu</v>
      </c>
      <c r="L161" s="105"/>
      <c r="M161" s="105"/>
      <c r="N161" s="105"/>
      <c r="O161" s="105"/>
      <c r="P161" s="106"/>
      <c r="Q161" s="58" t="s">
        <v>89</v>
      </c>
      <c r="R161" s="73"/>
      <c r="S161" s="97"/>
      <c r="T161" s="97"/>
      <c r="U161" s="31"/>
    </row>
    <row r="162" spans="1:21" ht="16.5" x14ac:dyDescent="0.25">
      <c r="A162" s="16"/>
      <c r="B162" s="16"/>
      <c r="C162" s="17"/>
      <c r="D162" s="18"/>
      <c r="E162" s="21"/>
      <c r="F162" s="21"/>
      <c r="G162" s="21"/>
      <c r="H162" s="21"/>
      <c r="I162" s="21"/>
      <c r="J162" s="21"/>
      <c r="K162" s="22"/>
      <c r="L162" s="22"/>
      <c r="M162" s="22"/>
      <c r="N162" s="22"/>
      <c r="O162" s="22"/>
      <c r="P162" s="22"/>
      <c r="Q162" s="19"/>
      <c r="R162" s="19"/>
      <c r="S162" s="20"/>
      <c r="T162" s="20"/>
    </row>
    <row r="163" spans="1:21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1" ht="16.5" thickBot="1" x14ac:dyDescent="0.3">
      <c r="A164" s="4"/>
      <c r="B164" s="4"/>
      <c r="C164" s="4"/>
      <c r="D164" s="4"/>
      <c r="E164" s="4"/>
      <c r="F164" s="4"/>
      <c r="G164" s="144" t="s">
        <v>9</v>
      </c>
      <c r="H164" s="144"/>
      <c r="I164" s="144"/>
      <c r="J164" s="144"/>
      <c r="K164" s="144"/>
      <c r="L164" s="144"/>
      <c r="M164" s="144"/>
      <c r="N164" s="144"/>
      <c r="O164" s="144"/>
      <c r="P164" s="4"/>
      <c r="Q164" s="4"/>
      <c r="R164" s="4"/>
      <c r="S164" s="4"/>
      <c r="T164" s="4"/>
    </row>
    <row r="165" spans="1:21" ht="15.75" thickBot="1" x14ac:dyDescent="0.3">
      <c r="A165" s="4"/>
      <c r="B165" s="4"/>
      <c r="C165" s="4"/>
      <c r="D165" s="4"/>
      <c r="E165" s="4"/>
      <c r="F165" s="4"/>
      <c r="G165" s="109"/>
      <c r="H165" s="109"/>
      <c r="I165" s="109"/>
      <c r="J165" s="109"/>
      <c r="K165" s="109"/>
      <c r="L165" s="109"/>
      <c r="M165" s="109"/>
      <c r="N165" s="109"/>
      <c r="O165" s="109"/>
      <c r="P165" s="4"/>
      <c r="Q165" s="4"/>
      <c r="R165" s="4"/>
      <c r="S165" s="4"/>
      <c r="T165" s="4"/>
    </row>
    <row r="166" spans="1:21" ht="15.75" thickBot="1" x14ac:dyDescent="0.3">
      <c r="A166" s="4"/>
      <c r="B166" s="4"/>
      <c r="C166" s="4"/>
      <c r="D166" s="4"/>
      <c r="E166" s="4"/>
      <c r="F166" s="4"/>
      <c r="G166" s="109"/>
      <c r="H166" s="109"/>
      <c r="I166" s="109"/>
      <c r="J166" s="109"/>
      <c r="K166" s="109"/>
      <c r="L166" s="109"/>
      <c r="M166" s="109"/>
      <c r="N166" s="109"/>
      <c r="O166" s="109"/>
      <c r="P166" s="4"/>
      <c r="Q166" s="4"/>
      <c r="R166" s="4"/>
      <c r="S166" s="4"/>
      <c r="T166" s="4"/>
    </row>
    <row r="167" spans="1:21" ht="15.75" thickBot="1" x14ac:dyDescent="0.3">
      <c r="A167" s="4"/>
      <c r="B167" s="4"/>
      <c r="C167" s="4"/>
      <c r="D167" s="4"/>
      <c r="E167" s="4"/>
      <c r="F167" s="4"/>
      <c r="G167" s="109"/>
      <c r="H167" s="109"/>
      <c r="I167" s="109"/>
      <c r="J167" s="109"/>
      <c r="K167" s="109"/>
      <c r="L167" s="109"/>
      <c r="M167" s="109"/>
      <c r="N167" s="109"/>
      <c r="O167" s="109"/>
      <c r="P167" s="4"/>
      <c r="Q167" s="4"/>
      <c r="R167" s="4"/>
      <c r="S167" s="4"/>
      <c r="T167" s="4"/>
    </row>
    <row r="168" spans="1:21" ht="15.75" thickBot="1" x14ac:dyDescent="0.3">
      <c r="A168" s="4"/>
      <c r="B168" s="4"/>
      <c r="C168" s="4"/>
      <c r="D168" s="4"/>
      <c r="E168" s="4"/>
      <c r="F168" s="4"/>
      <c r="G168" s="109"/>
      <c r="H168" s="109"/>
      <c r="I168" s="109"/>
      <c r="J168" s="109"/>
      <c r="K168" s="109"/>
      <c r="L168" s="109"/>
      <c r="M168" s="109"/>
      <c r="N168" s="109"/>
      <c r="O168" s="109"/>
      <c r="P168" s="4"/>
      <c r="Q168" s="4"/>
      <c r="R168" s="4"/>
      <c r="S168" s="4"/>
      <c r="T168" s="4"/>
    </row>
    <row r="169" spans="1:21" x14ac:dyDescent="0.25">
      <c r="H169" s="103"/>
      <c r="I169" s="103"/>
      <c r="J169" s="103"/>
      <c r="K169" s="103"/>
      <c r="L169" s="103"/>
      <c r="M169" s="103"/>
    </row>
    <row r="170" spans="1:2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1" x14ac:dyDescent="0.25">
      <c r="F174" s="8"/>
    </row>
  </sheetData>
  <mergeCells count="534">
    <mergeCell ref="G164:O164"/>
    <mergeCell ref="G165:O165"/>
    <mergeCell ref="E159:J159"/>
    <mergeCell ref="K159:P159"/>
    <mergeCell ref="Q159:R159"/>
    <mergeCell ref="S159:T159"/>
    <mergeCell ref="A160:B160"/>
    <mergeCell ref="E160:J160"/>
    <mergeCell ref="K160:P160"/>
    <mergeCell ref="Q160:R160"/>
    <mergeCell ref="S160:T160"/>
    <mergeCell ref="A161:B161"/>
    <mergeCell ref="E161:J161"/>
    <mergeCell ref="K161:P161"/>
    <mergeCell ref="Q161:R161"/>
    <mergeCell ref="S161:T161"/>
    <mergeCell ref="A146:T146"/>
    <mergeCell ref="A143:B143"/>
    <mergeCell ref="E143:J143"/>
    <mergeCell ref="K143:P143"/>
    <mergeCell ref="K144:P144"/>
    <mergeCell ref="Q144:R144"/>
    <mergeCell ref="S144:T144"/>
    <mergeCell ref="S99:T99"/>
    <mergeCell ref="S62:T62"/>
    <mergeCell ref="K66:P66"/>
    <mergeCell ref="A94:B94"/>
    <mergeCell ref="A81:B81"/>
    <mergeCell ref="Q81:R81"/>
    <mergeCell ref="Q95:R95"/>
    <mergeCell ref="K100:P100"/>
    <mergeCell ref="Q100:R100"/>
    <mergeCell ref="S100:T100"/>
    <mergeCell ref="S134:T134"/>
    <mergeCell ref="S133:T133"/>
    <mergeCell ref="A132:T132"/>
    <mergeCell ref="A125:T125"/>
    <mergeCell ref="A126:B126"/>
    <mergeCell ref="E126:J126"/>
    <mergeCell ref="K126:P126"/>
    <mergeCell ref="S60:T60"/>
    <mergeCell ref="S130:T130"/>
    <mergeCell ref="A136:B136"/>
    <mergeCell ref="E136:J136"/>
    <mergeCell ref="K136:P136"/>
    <mergeCell ref="Q136:R136"/>
    <mergeCell ref="S136:T136"/>
    <mergeCell ref="A123:T123"/>
    <mergeCell ref="E133:J133"/>
    <mergeCell ref="K133:P133"/>
    <mergeCell ref="Q133:R133"/>
    <mergeCell ref="A130:B130"/>
    <mergeCell ref="A62:B62"/>
    <mergeCell ref="E62:J62"/>
    <mergeCell ref="Q63:R63"/>
    <mergeCell ref="Q65:R65"/>
    <mergeCell ref="K62:P62"/>
    <mergeCell ref="Q62:R62"/>
    <mergeCell ref="A98:B98"/>
    <mergeCell ref="E98:J98"/>
    <mergeCell ref="K98:P98"/>
    <mergeCell ref="A95:B95"/>
    <mergeCell ref="E95:J95"/>
    <mergeCell ref="K95:P95"/>
    <mergeCell ref="S53:T53"/>
    <mergeCell ref="K50:P50"/>
    <mergeCell ref="K52:P52"/>
    <mergeCell ref="K130:P130"/>
    <mergeCell ref="Q130:R130"/>
    <mergeCell ref="S126:T126"/>
    <mergeCell ref="A127:B127"/>
    <mergeCell ref="E127:J127"/>
    <mergeCell ref="K127:P127"/>
    <mergeCell ref="Q127:R127"/>
    <mergeCell ref="S127:T127"/>
    <mergeCell ref="Q104:R104"/>
    <mergeCell ref="S113:T113"/>
    <mergeCell ref="S110:T110"/>
    <mergeCell ref="E110:J110"/>
    <mergeCell ref="K110:P110"/>
    <mergeCell ref="Q109:R109"/>
    <mergeCell ref="S109:T109"/>
    <mergeCell ref="Q110:R110"/>
    <mergeCell ref="A110:B110"/>
    <mergeCell ref="A117:T117"/>
    <mergeCell ref="A118:B118"/>
    <mergeCell ref="E118:J118"/>
    <mergeCell ref="K118:P118"/>
    <mergeCell ref="G43:O43"/>
    <mergeCell ref="G44:O44"/>
    <mergeCell ref="G45:O45"/>
    <mergeCell ref="G46:O46"/>
    <mergeCell ref="G47:O47"/>
    <mergeCell ref="A49:T49"/>
    <mergeCell ref="A50:B50"/>
    <mergeCell ref="E50:J50"/>
    <mergeCell ref="A52:B52"/>
    <mergeCell ref="E52:J52"/>
    <mergeCell ref="Q52:R52"/>
    <mergeCell ref="S52:T52"/>
    <mergeCell ref="Q50:R50"/>
    <mergeCell ref="S50:T50"/>
    <mergeCell ref="A51:B51"/>
    <mergeCell ref="E51:J51"/>
    <mergeCell ref="K51:P51"/>
    <mergeCell ref="Q51:R51"/>
    <mergeCell ref="S51:T51"/>
    <mergeCell ref="D38:I38"/>
    <mergeCell ref="D39:I39"/>
    <mergeCell ref="M36:Q36"/>
    <mergeCell ref="M37:Q37"/>
    <mergeCell ref="O16:T16"/>
    <mergeCell ref="O17:T17"/>
    <mergeCell ref="O18:T18"/>
    <mergeCell ref="O19:T19"/>
    <mergeCell ref="H23:M23"/>
    <mergeCell ref="H24:M24"/>
    <mergeCell ref="H25:M25"/>
    <mergeCell ref="H26:M26"/>
    <mergeCell ref="A23:F23"/>
    <mergeCell ref="A24:F24"/>
    <mergeCell ref="A25:F25"/>
    <mergeCell ref="A26:F26"/>
    <mergeCell ref="O23:T23"/>
    <mergeCell ref="O24:T24"/>
    <mergeCell ref="O25:T25"/>
    <mergeCell ref="O26:T26"/>
    <mergeCell ref="A16:F16"/>
    <mergeCell ref="M38:Q38"/>
    <mergeCell ref="M39:Q39"/>
    <mergeCell ref="S57:T57"/>
    <mergeCell ref="S58:T58"/>
    <mergeCell ref="A59:B59"/>
    <mergeCell ref="E59:J59"/>
    <mergeCell ref="K59:P59"/>
    <mergeCell ref="S59:T59"/>
    <mergeCell ref="A58:B58"/>
    <mergeCell ref="D32:I32"/>
    <mergeCell ref="D33:I33"/>
    <mergeCell ref="D34:I34"/>
    <mergeCell ref="K53:P53"/>
    <mergeCell ref="Q53:R53"/>
    <mergeCell ref="E58:J58"/>
    <mergeCell ref="K58:P58"/>
    <mergeCell ref="Q58:R58"/>
    <mergeCell ref="Q59:R59"/>
    <mergeCell ref="E57:J57"/>
    <mergeCell ref="K57:P57"/>
    <mergeCell ref="A41:T41"/>
    <mergeCell ref="M32:Q32"/>
    <mergeCell ref="M33:Q33"/>
    <mergeCell ref="M34:Q34"/>
    <mergeCell ref="D36:I36"/>
    <mergeCell ref="D37:I37"/>
    <mergeCell ref="A1:T1"/>
    <mergeCell ref="A3:F3"/>
    <mergeCell ref="H3:M3"/>
    <mergeCell ref="O3:T3"/>
    <mergeCell ref="A4:F4"/>
    <mergeCell ref="H4:M4"/>
    <mergeCell ref="O4:T4"/>
    <mergeCell ref="A5:F5"/>
    <mergeCell ref="H5:M5"/>
    <mergeCell ref="O5:T5"/>
    <mergeCell ref="H11:M11"/>
    <mergeCell ref="H12:M12"/>
    <mergeCell ref="H13:M13"/>
    <mergeCell ref="O13:T13"/>
    <mergeCell ref="O10:T10"/>
    <mergeCell ref="O11:T11"/>
    <mergeCell ref="O12:T12"/>
    <mergeCell ref="A29:T29"/>
    <mergeCell ref="D31:I31"/>
    <mergeCell ref="A13:F13"/>
    <mergeCell ref="A12:F12"/>
    <mergeCell ref="A11:F11"/>
    <mergeCell ref="O20:T20"/>
    <mergeCell ref="O21:T21"/>
    <mergeCell ref="A20:F20"/>
    <mergeCell ref="M31:Q31"/>
    <mergeCell ref="A27:F27"/>
    <mergeCell ref="A17:F17"/>
    <mergeCell ref="A18:F18"/>
    <mergeCell ref="A19:F19"/>
    <mergeCell ref="H16:M16"/>
    <mergeCell ref="H17:M17"/>
    <mergeCell ref="H18:M18"/>
    <mergeCell ref="H19:M19"/>
    <mergeCell ref="A53:B53"/>
    <mergeCell ref="E53:J53"/>
    <mergeCell ref="A67:B67"/>
    <mergeCell ref="E67:J67"/>
    <mergeCell ref="A99:B99"/>
    <mergeCell ref="E64:J64"/>
    <mergeCell ref="K64:P64"/>
    <mergeCell ref="Q64:R64"/>
    <mergeCell ref="S64:T64"/>
    <mergeCell ref="A66:B66"/>
    <mergeCell ref="E66:J66"/>
    <mergeCell ref="S63:T63"/>
    <mergeCell ref="S65:T65"/>
    <mergeCell ref="E63:J63"/>
    <mergeCell ref="K63:P63"/>
    <mergeCell ref="A63:B63"/>
    <mergeCell ref="A65:B65"/>
    <mergeCell ref="E65:J65"/>
    <mergeCell ref="K65:P65"/>
    <mergeCell ref="A64:B64"/>
    <mergeCell ref="Q66:R66"/>
    <mergeCell ref="S66:T66"/>
    <mergeCell ref="A57:B57"/>
    <mergeCell ref="Q57:R57"/>
    <mergeCell ref="A60:B60"/>
    <mergeCell ref="Q151:R151"/>
    <mergeCell ref="E150:J150"/>
    <mergeCell ref="K150:P150"/>
    <mergeCell ref="Q105:R105"/>
    <mergeCell ref="Q143:R143"/>
    <mergeCell ref="S143:T143"/>
    <mergeCell ref="A144:B144"/>
    <mergeCell ref="E144:J144"/>
    <mergeCell ref="A71:B71"/>
    <mergeCell ref="E71:J71"/>
    <mergeCell ref="K71:P71"/>
    <mergeCell ref="E60:J60"/>
    <mergeCell ref="K60:P60"/>
    <mergeCell ref="Q60:R60"/>
    <mergeCell ref="A61:B61"/>
    <mergeCell ref="E61:J61"/>
    <mergeCell ref="K61:P61"/>
    <mergeCell ref="Q61:R61"/>
    <mergeCell ref="S61:T61"/>
    <mergeCell ref="Q118:R118"/>
    <mergeCell ref="S118:T118"/>
    <mergeCell ref="A114:B114"/>
    <mergeCell ref="A103:B103"/>
    <mergeCell ref="A6:F6"/>
    <mergeCell ref="H6:M6"/>
    <mergeCell ref="O6:T6"/>
    <mergeCell ref="O8:T8"/>
    <mergeCell ref="A7:F7"/>
    <mergeCell ref="H7:M7"/>
    <mergeCell ref="O7:T7"/>
    <mergeCell ref="A10:F10"/>
    <mergeCell ref="H10:M10"/>
    <mergeCell ref="Q156:R156"/>
    <mergeCell ref="A158:T158"/>
    <mergeCell ref="A159:B159"/>
    <mergeCell ref="E93:J93"/>
    <mergeCell ref="K93:P93"/>
    <mergeCell ref="Q93:R93"/>
    <mergeCell ref="S93:T93"/>
    <mergeCell ref="K97:P97"/>
    <mergeCell ref="Q97:R97"/>
    <mergeCell ref="S97:T97"/>
    <mergeCell ref="S94:T94"/>
    <mergeCell ref="S95:T95"/>
    <mergeCell ref="Q94:R94"/>
    <mergeCell ref="K96:P96"/>
    <mergeCell ref="S135:T135"/>
    <mergeCell ref="A141:B141"/>
    <mergeCell ref="E141:J141"/>
    <mergeCell ref="A135:B135"/>
    <mergeCell ref="E99:J99"/>
    <mergeCell ref="A96:B96"/>
    <mergeCell ref="E96:J96"/>
    <mergeCell ref="Q96:R96"/>
    <mergeCell ref="S96:T96"/>
    <mergeCell ref="Q129:R129"/>
    <mergeCell ref="S151:T151"/>
    <mergeCell ref="A148:T148"/>
    <mergeCell ref="E149:J149"/>
    <mergeCell ref="K149:P149"/>
    <mergeCell ref="A149:B149"/>
    <mergeCell ref="Q149:R149"/>
    <mergeCell ref="S149:T149"/>
    <mergeCell ref="S150:T150"/>
    <mergeCell ref="A151:B151"/>
    <mergeCell ref="A150:B150"/>
    <mergeCell ref="E151:J151"/>
    <mergeCell ref="K151:P151"/>
    <mergeCell ref="Q150:R150"/>
    <mergeCell ref="Q126:R126"/>
    <mergeCell ref="A82:B82"/>
    <mergeCell ref="H169:M169"/>
    <mergeCell ref="S156:T156"/>
    <mergeCell ref="A153:T153"/>
    <mergeCell ref="A154:B154"/>
    <mergeCell ref="E154:J154"/>
    <mergeCell ref="K154:P154"/>
    <mergeCell ref="Q154:R154"/>
    <mergeCell ref="S154:T154"/>
    <mergeCell ref="A155:B155"/>
    <mergeCell ref="E155:J155"/>
    <mergeCell ref="K155:P155"/>
    <mergeCell ref="Q155:R155"/>
    <mergeCell ref="S155:T155"/>
    <mergeCell ref="A156:B156"/>
    <mergeCell ref="E156:J156"/>
    <mergeCell ref="K156:P156"/>
    <mergeCell ref="S92:T92"/>
    <mergeCell ref="Q85:R85"/>
    <mergeCell ref="G167:O167"/>
    <mergeCell ref="G168:O168"/>
    <mergeCell ref="G166:O166"/>
    <mergeCell ref="A100:B100"/>
    <mergeCell ref="E100:J100"/>
    <mergeCell ref="E82:J82"/>
    <mergeCell ref="K82:P82"/>
    <mergeCell ref="Q82:R82"/>
    <mergeCell ref="S76:T76"/>
    <mergeCell ref="S87:T87"/>
    <mergeCell ref="S78:T78"/>
    <mergeCell ref="S80:T80"/>
    <mergeCell ref="E84:J84"/>
    <mergeCell ref="E86:J86"/>
    <mergeCell ref="S81:T81"/>
    <mergeCell ref="K81:P81"/>
    <mergeCell ref="E81:J81"/>
    <mergeCell ref="S83:T83"/>
    <mergeCell ref="S82:T82"/>
    <mergeCell ref="A91:T91"/>
    <mergeCell ref="A92:B92"/>
    <mergeCell ref="E92:J92"/>
    <mergeCell ref="K92:P92"/>
    <mergeCell ref="Q92:R92"/>
    <mergeCell ref="Q79:R79"/>
    <mergeCell ref="A79:B79"/>
    <mergeCell ref="A88:B88"/>
    <mergeCell ref="A89:B89"/>
    <mergeCell ref="A142:B142"/>
    <mergeCell ref="E142:J142"/>
    <mergeCell ref="K142:P142"/>
    <mergeCell ref="Q142:R142"/>
    <mergeCell ref="S142:T142"/>
    <mergeCell ref="A128:B128"/>
    <mergeCell ref="E128:J128"/>
    <mergeCell ref="K128:P128"/>
    <mergeCell ref="Q128:R128"/>
    <mergeCell ref="S128:T128"/>
    <mergeCell ref="K134:P134"/>
    <mergeCell ref="A134:B134"/>
    <mergeCell ref="Q141:R141"/>
    <mergeCell ref="S141:T141"/>
    <mergeCell ref="E134:J134"/>
    <mergeCell ref="Q134:R134"/>
    <mergeCell ref="A129:B129"/>
    <mergeCell ref="E129:J129"/>
    <mergeCell ref="K129:P129"/>
    <mergeCell ref="S129:T129"/>
    <mergeCell ref="E130:J130"/>
    <mergeCell ref="A133:B133"/>
    <mergeCell ref="K141:P141"/>
    <mergeCell ref="Q135:R135"/>
    <mergeCell ref="A139:T139"/>
    <mergeCell ref="A140:B140"/>
    <mergeCell ref="E140:J140"/>
    <mergeCell ref="K140:P140"/>
    <mergeCell ref="Q140:R140"/>
    <mergeCell ref="S140:T140"/>
    <mergeCell ref="A137:B137"/>
    <mergeCell ref="E137:J137"/>
    <mergeCell ref="K137:P137"/>
    <mergeCell ref="Q137:R137"/>
    <mergeCell ref="S137:T137"/>
    <mergeCell ref="E135:J135"/>
    <mergeCell ref="K135:P135"/>
    <mergeCell ref="S107:T107"/>
    <mergeCell ref="A109:B109"/>
    <mergeCell ref="E109:J109"/>
    <mergeCell ref="K109:P109"/>
    <mergeCell ref="K99:P99"/>
    <mergeCell ref="Q99:R99"/>
    <mergeCell ref="A93:B93"/>
    <mergeCell ref="E94:J94"/>
    <mergeCell ref="K94:P94"/>
    <mergeCell ref="A97:B97"/>
    <mergeCell ref="E97:J97"/>
    <mergeCell ref="Q98:R98"/>
    <mergeCell ref="S98:T98"/>
    <mergeCell ref="A106:B106"/>
    <mergeCell ref="E106:J106"/>
    <mergeCell ref="K106:P106"/>
    <mergeCell ref="Q106:R106"/>
    <mergeCell ref="S106:T106"/>
    <mergeCell ref="S101:T101"/>
    <mergeCell ref="S102:T102"/>
    <mergeCell ref="S104:T104"/>
    <mergeCell ref="S105:T105"/>
    <mergeCell ref="A68:B68"/>
    <mergeCell ref="E68:J68"/>
    <mergeCell ref="K68:P68"/>
    <mergeCell ref="Q68:R68"/>
    <mergeCell ref="A72:B72"/>
    <mergeCell ref="E72:J72"/>
    <mergeCell ref="K76:P76"/>
    <mergeCell ref="Q87:R87"/>
    <mergeCell ref="A85:B85"/>
    <mergeCell ref="E85:J85"/>
    <mergeCell ref="K85:P85"/>
    <mergeCell ref="A86:B86"/>
    <mergeCell ref="A87:B87"/>
    <mergeCell ref="E87:J87"/>
    <mergeCell ref="K87:P87"/>
    <mergeCell ref="A78:B78"/>
    <mergeCell ref="E78:J78"/>
    <mergeCell ref="K78:P78"/>
    <mergeCell ref="Q78:R78"/>
    <mergeCell ref="K80:P80"/>
    <mergeCell ref="Q80:R80"/>
    <mergeCell ref="A75:B75"/>
    <mergeCell ref="E75:J75"/>
    <mergeCell ref="K73:P73"/>
    <mergeCell ref="A84:B84"/>
    <mergeCell ref="A83:B83"/>
    <mergeCell ref="E83:J83"/>
    <mergeCell ref="E88:J88"/>
    <mergeCell ref="E89:J89"/>
    <mergeCell ref="K84:P84"/>
    <mergeCell ref="K86:P86"/>
    <mergeCell ref="K88:P88"/>
    <mergeCell ref="K89:P89"/>
    <mergeCell ref="K83:P83"/>
    <mergeCell ref="Q74:R74"/>
    <mergeCell ref="S74:T74"/>
    <mergeCell ref="K75:P75"/>
    <mergeCell ref="Q75:R75"/>
    <mergeCell ref="Q76:R76"/>
    <mergeCell ref="S84:T84"/>
    <mergeCell ref="S86:T86"/>
    <mergeCell ref="S88:T88"/>
    <mergeCell ref="S89:T89"/>
    <mergeCell ref="Q84:R84"/>
    <mergeCell ref="Q86:R86"/>
    <mergeCell ref="Q88:R88"/>
    <mergeCell ref="Q89:R89"/>
    <mergeCell ref="S85:T85"/>
    <mergeCell ref="Q83:R83"/>
    <mergeCell ref="E80:J80"/>
    <mergeCell ref="A54:B54"/>
    <mergeCell ref="E54:J54"/>
    <mergeCell ref="K54:P54"/>
    <mergeCell ref="Q54:R54"/>
    <mergeCell ref="S54:T54"/>
    <mergeCell ref="A56:B56"/>
    <mergeCell ref="E56:J56"/>
    <mergeCell ref="K56:P56"/>
    <mergeCell ref="Q56:R56"/>
    <mergeCell ref="S56:T56"/>
    <mergeCell ref="E55:J55"/>
    <mergeCell ref="K55:P55"/>
    <mergeCell ref="S55:T55"/>
    <mergeCell ref="Q55:R55"/>
    <mergeCell ref="A55:B55"/>
    <mergeCell ref="Q67:R67"/>
    <mergeCell ref="S67:T67"/>
    <mergeCell ref="Q73:R73"/>
    <mergeCell ref="S73:T73"/>
    <mergeCell ref="K79:P79"/>
    <mergeCell ref="S79:T79"/>
    <mergeCell ref="E79:J79"/>
    <mergeCell ref="K74:P74"/>
    <mergeCell ref="A102:B102"/>
    <mergeCell ref="A104:B104"/>
    <mergeCell ref="A105:B105"/>
    <mergeCell ref="A76:B76"/>
    <mergeCell ref="E76:J76"/>
    <mergeCell ref="S68:T68"/>
    <mergeCell ref="A74:B74"/>
    <mergeCell ref="E74:J74"/>
    <mergeCell ref="K67:P67"/>
    <mergeCell ref="A70:T70"/>
    <mergeCell ref="Q71:R71"/>
    <mergeCell ref="S71:T71"/>
    <mergeCell ref="K72:P72"/>
    <mergeCell ref="Q72:R72"/>
    <mergeCell ref="S72:T72"/>
    <mergeCell ref="S75:T75"/>
    <mergeCell ref="A73:B73"/>
    <mergeCell ref="E73:J73"/>
    <mergeCell ref="A77:B77"/>
    <mergeCell ref="E77:J77"/>
    <mergeCell ref="K77:P77"/>
    <mergeCell ref="Q77:R77"/>
    <mergeCell ref="S77:T77"/>
    <mergeCell ref="A80:B80"/>
    <mergeCell ref="Q101:R101"/>
    <mergeCell ref="A108:B108"/>
    <mergeCell ref="E108:J108"/>
    <mergeCell ref="K108:P108"/>
    <mergeCell ref="Q108:R108"/>
    <mergeCell ref="S108:T108"/>
    <mergeCell ref="Q102:R102"/>
    <mergeCell ref="A107:B107"/>
    <mergeCell ref="E107:J107"/>
    <mergeCell ref="K107:P107"/>
    <mergeCell ref="Q107:R107"/>
    <mergeCell ref="E103:J103"/>
    <mergeCell ref="K103:P103"/>
    <mergeCell ref="Q103:R103"/>
    <mergeCell ref="S103:T103"/>
    <mergeCell ref="E101:J101"/>
    <mergeCell ref="E102:J102"/>
    <mergeCell ref="E104:J104"/>
    <mergeCell ref="E105:J105"/>
    <mergeCell ref="K101:P101"/>
    <mergeCell ref="K102:P102"/>
    <mergeCell ref="K104:P104"/>
    <mergeCell ref="K105:P105"/>
    <mergeCell ref="A101:B101"/>
    <mergeCell ref="A120:B120"/>
    <mergeCell ref="E120:J120"/>
    <mergeCell ref="K120:P120"/>
    <mergeCell ref="Q120:R120"/>
    <mergeCell ref="S120:T120"/>
    <mergeCell ref="A112:T112"/>
    <mergeCell ref="A113:B113"/>
    <mergeCell ref="E113:J113"/>
    <mergeCell ref="K113:P113"/>
    <mergeCell ref="Q113:R113"/>
    <mergeCell ref="A119:B119"/>
    <mergeCell ref="E119:J119"/>
    <mergeCell ref="K119:P119"/>
    <mergeCell ref="Q119:R119"/>
    <mergeCell ref="S119:T119"/>
    <mergeCell ref="E114:J114"/>
    <mergeCell ref="K114:P114"/>
    <mergeCell ref="Q114:R114"/>
    <mergeCell ref="S114:T114"/>
    <mergeCell ref="A115:B115"/>
    <mergeCell ref="E115:J115"/>
    <mergeCell ref="K115:P115"/>
    <mergeCell ref="Q115:R115"/>
    <mergeCell ref="S115:T115"/>
  </mergeCells>
  <pageMargins left="0.7" right="0.7" top="0.26" bottom="0.2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2024-02-26T11:34:39Z</dcterms:modified>
</cp:coreProperties>
</file>